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表1课程设置表" sheetId="1" r:id="rId1"/>
    <sheet name="表2校企合作课程" sheetId="2" r:id="rId2"/>
  </sheets>
  <definedNames>
    <definedName name="_xlnm.Print_Titles" localSheetId="0">表1课程设置表!$3:$4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<sst xmlns="http://schemas.openxmlformats.org/spreadsheetml/2006/main" count="317" uniqueCount="241">
  <si>
    <r>
      <rPr>
        <b/>
        <sz val="14"/>
        <rFont val="宋体"/>
        <charset val="134"/>
      </rPr>
      <t xml:space="preserve">工程管理专业课程设置及教学进程 </t>
    </r>
    <r>
      <rPr>
        <sz val="14"/>
        <rFont val="宋体"/>
        <charset val="134"/>
      </rPr>
      <t xml:space="preserve">    </t>
    </r>
  </si>
  <si>
    <t>课程    
类别</t>
  </si>
  <si>
    <t>课程          模块</t>
  </si>
  <si>
    <r>
      <t>课程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编号</t>
    </r>
  </si>
  <si>
    <t>课程名称</t>
  </si>
  <si>
    <t>开课　部门</t>
  </si>
  <si>
    <t>学　分</t>
  </si>
  <si>
    <t>总　　学　时</t>
  </si>
  <si>
    <t>课　堂　教　学</t>
  </si>
  <si>
    <t>实　验　上　机</t>
  </si>
  <si>
    <t>各学期内学分</t>
  </si>
  <si>
    <t>中文</t>
  </si>
  <si>
    <t>英文</t>
  </si>
  <si>
    <t>一</t>
  </si>
  <si>
    <t>二</t>
  </si>
  <si>
    <t>三</t>
  </si>
  <si>
    <t>四</t>
  </si>
  <si>
    <t>五</t>
  </si>
  <si>
    <t>六</t>
  </si>
  <si>
    <t>七</t>
  </si>
  <si>
    <t>八</t>
  </si>
  <si>
    <t>通识必修课程42.5学分</t>
  </si>
  <si>
    <t>思政类</t>
  </si>
  <si>
    <t>中国近现代史纲要</t>
  </si>
  <si>
    <t>Essentials of Chinese Modern History</t>
  </si>
  <si>
    <t>马院</t>
  </si>
  <si>
    <t>思想道德与法治</t>
  </si>
  <si>
    <t>Ideological Morality and Rule of Law</t>
  </si>
  <si>
    <t>马克思主义基本原理（劳动教育依托课程）</t>
  </si>
  <si>
    <t>Basic Principles of Marxism</t>
  </si>
  <si>
    <t>习近平新时代中国特色社会主义思想概论</t>
  </si>
  <si>
    <t>The Thought on Socialism with Chinese Characteristics for a New Era</t>
  </si>
  <si>
    <t>毛泽东思想和中国特色社会主义理论体系概论</t>
  </si>
  <si>
    <t>Introduction to Mao Zedong's Thoughts and Theoretical System of the Chinese Characteristic Socialism</t>
  </si>
  <si>
    <t>6000020-22</t>
  </si>
  <si>
    <t>形势与政策(1)(2)(3)</t>
  </si>
  <si>
    <t>Current Event and Policy(1)(2)(3)</t>
  </si>
  <si>
    <t>语言与工具类</t>
  </si>
  <si>
    <t>2900141-42</t>
  </si>
  <si>
    <t>大学英语(1)(2)</t>
  </si>
  <si>
    <t>College English(1)(2)</t>
  </si>
  <si>
    <t>外语</t>
  </si>
  <si>
    <t>学术英语读写</t>
  </si>
  <si>
    <t>Academic English Reading and Writing</t>
  </si>
  <si>
    <t>能源电力英语</t>
  </si>
  <si>
    <t>English of Energy and Electric Power</t>
  </si>
  <si>
    <t>人工智能基础</t>
  </si>
  <si>
    <t>Fundamentals of Artificial Intelligence</t>
  </si>
  <si>
    <t>计算机</t>
  </si>
  <si>
    <t>Python语言程序设计</t>
  </si>
  <si>
    <t>Python Language Programming</t>
  </si>
  <si>
    <t>综合素养类</t>
  </si>
  <si>
    <t>大学体育课程</t>
  </si>
  <si>
    <t>课程见目录，要求完成4学分（学期安排建议）</t>
  </si>
  <si>
    <t>体育</t>
  </si>
  <si>
    <t>大学生入学教育与生涯规划（劳动教育依托课程）</t>
  </si>
  <si>
    <t>College Entrance Education and Career Planning</t>
  </si>
  <si>
    <t>学生处</t>
  </si>
  <si>
    <t>军事理论</t>
  </si>
  <si>
    <t>Military Theory</t>
  </si>
  <si>
    <t>武</t>
  </si>
  <si>
    <t>大学生心理健康</t>
  </si>
  <si>
    <t>Mental Health for College Students</t>
  </si>
  <si>
    <t>创新创业与就业指导类</t>
  </si>
  <si>
    <t>创新创业基础</t>
  </si>
  <si>
    <t>课程见注2，要求完成1学分（学期安排建议）</t>
  </si>
  <si>
    <t>大学生就业与创业实务</t>
  </si>
  <si>
    <t>College Employment and Entrepreneurship Practice</t>
  </si>
  <si>
    <t>能源电力特色类</t>
  </si>
  <si>
    <t>能源中国</t>
  </si>
  <si>
    <t>Energy China</t>
  </si>
  <si>
    <t>丝路之光</t>
  </si>
  <si>
    <t>The Light of the Silk Road</t>
  </si>
  <si>
    <t>能源电力概论系列课程</t>
  </si>
  <si>
    <t>课程见注3</t>
  </si>
  <si>
    <t>各学院</t>
  </si>
  <si>
    <t>通识选修课程10学分</t>
  </si>
  <si>
    <t>人文社科类</t>
  </si>
  <si>
    <r>
      <t>课程从全校通识选修课目录相应类别选，要求完成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</si>
  <si>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思政教育类</t>
  </si>
  <si>
    <t>课程从全校通识选修课目录相应类别选，建议完成2学分（学期安排建议），其中必选6000236《国家安全教育》。</t>
  </si>
  <si>
    <t>艺术审美类</t>
  </si>
  <si>
    <t>自然科学类</t>
  </si>
  <si>
    <t>外语拓展类</t>
  </si>
  <si>
    <t>学科基础课程（必修）
45学分</t>
  </si>
  <si>
    <t>公共基础课
23学分</t>
  </si>
  <si>
    <t>2800001-2</t>
  </si>
  <si>
    <t>高等数学A(1)(2)</t>
  </si>
  <si>
    <t>Advanced Mathematics (1)(2)</t>
  </si>
  <si>
    <t>数理</t>
  </si>
  <si>
    <t>工程力学A</t>
  </si>
  <si>
    <t>Engineering MechanicsA</t>
  </si>
  <si>
    <t>能机</t>
  </si>
  <si>
    <t>数据科学导论</t>
  </si>
  <si>
    <t>Introduction to Data Science</t>
  </si>
  <si>
    <t>经管</t>
  </si>
  <si>
    <t>线性代数A</t>
  </si>
  <si>
    <t xml:space="preserve">Linear Algebra A </t>
  </si>
  <si>
    <t>概率论与数理统计B</t>
  </si>
  <si>
    <t>Probability and Statistics B</t>
  </si>
  <si>
    <t>专业基础课
22学分</t>
  </si>
  <si>
    <t>工程管理导论</t>
  </si>
  <si>
    <t>Introduction to Construction Management</t>
  </si>
  <si>
    <t>土木工程概论</t>
  </si>
  <si>
    <t>Introduction to Civil Engineering</t>
  </si>
  <si>
    <t>能源经济大模型与深度强化学习</t>
  </si>
  <si>
    <t>Energy Economy Model and Deep Reinforcement Learning</t>
  </si>
  <si>
    <t>管理学原理</t>
  </si>
  <si>
    <t>Principle of Management</t>
  </si>
  <si>
    <t>会计学</t>
  </si>
  <si>
    <t>Accounting</t>
  </si>
  <si>
    <t>建筑材料</t>
  </si>
  <si>
    <t>Building Materials</t>
  </si>
  <si>
    <t>工程测量</t>
  </si>
  <si>
    <t>Engineering Measurement</t>
  </si>
  <si>
    <t>经济学原理</t>
  </si>
  <si>
    <t>Principles of  Economics</t>
  </si>
  <si>
    <t>统计学</t>
  </si>
  <si>
    <t>Principles of Statistics</t>
  </si>
  <si>
    <t>运筹学C</t>
  </si>
  <si>
    <t>Operations Research C</t>
  </si>
  <si>
    <t>地基基础</t>
  </si>
  <si>
    <t>Groundwork and Foundation</t>
  </si>
  <si>
    <t>建设法规</t>
  </si>
  <si>
    <t>Construction Regulation</t>
  </si>
  <si>
    <t>施工技术</t>
  </si>
  <si>
    <t>Construction Technology</t>
  </si>
  <si>
    <t>专业教育课程40学分</t>
  </si>
  <si>
    <t>专业核心课（必修）
21学分</t>
  </si>
  <si>
    <t>画法几何与建筑制图</t>
  </si>
  <si>
    <t>Geometric and Drawing &amp; Building Drawing</t>
  </si>
  <si>
    <t>房屋建筑学</t>
  </si>
  <si>
    <t>Building Construction</t>
  </si>
  <si>
    <t>工程经济学</t>
  </si>
  <si>
    <t>Engineering Economics</t>
  </si>
  <si>
    <t>建筑结构</t>
  </si>
  <si>
    <t>Architecture Structure</t>
  </si>
  <si>
    <t>工程项目管理</t>
  </si>
  <si>
    <t>Project Management</t>
  </si>
  <si>
    <t>施工组织设计</t>
  </si>
  <si>
    <t>Organizational Arrangement For Construction</t>
  </si>
  <si>
    <t>工程招投标与合同管理</t>
  </si>
  <si>
    <t>Bidding and Contract Management</t>
  </si>
  <si>
    <t>工程造价管理</t>
  </si>
  <si>
    <t>Engineering Cost Management</t>
  </si>
  <si>
    <t>专业选修课（要求完成15学分）</t>
  </si>
  <si>
    <t>建筑CAD与信息模型</t>
  </si>
  <si>
    <t>Building CAD and Information Model</t>
  </si>
  <si>
    <t>系统工程</t>
  </si>
  <si>
    <t>Systems Engineering</t>
  </si>
  <si>
    <t>电力工程概预算</t>
  </si>
  <si>
    <t>Electric Power Project Budget</t>
  </si>
  <si>
    <t>建筑设备</t>
  </si>
  <si>
    <t>Architecture Equipment</t>
  </si>
  <si>
    <t>管理信息系统</t>
  </si>
  <si>
    <t>Management Information System</t>
  </si>
  <si>
    <t>电路分析E</t>
  </si>
  <si>
    <t>Circuit Analysis E</t>
  </si>
  <si>
    <t>电信</t>
  </si>
  <si>
    <t>房地产估价</t>
  </si>
  <si>
    <t>Real Estate Assessment</t>
  </si>
  <si>
    <t>建设项目评估</t>
  </si>
  <si>
    <t>Project Evaluation</t>
  </si>
  <si>
    <t>经济法学B</t>
  </si>
  <si>
    <t>Economic Law Theory</t>
  </si>
  <si>
    <t>房地产开发经营与管理</t>
  </si>
  <si>
    <t>Real Estate Development and Management</t>
  </si>
  <si>
    <t>工程管理专业英语</t>
  </si>
  <si>
    <t>English for Engineering Project Management</t>
  </si>
  <si>
    <t>国际工程管理（双语）</t>
  </si>
  <si>
    <t>工程防灾与风险管理</t>
  </si>
  <si>
    <t>Engineering Disaster Prevention and Risk Management</t>
  </si>
  <si>
    <t>工程项目融资</t>
  </si>
  <si>
    <t>Financing of Project</t>
  </si>
  <si>
    <t>电力系统分析</t>
  </si>
  <si>
    <t>Stability Analysis of Power System</t>
  </si>
  <si>
    <t>电气</t>
  </si>
  <si>
    <t>电气主系统</t>
  </si>
  <si>
    <t>Main Electric System</t>
  </si>
  <si>
    <t>建设项目碳排放管理</t>
  </si>
  <si>
    <t>Carbon emission management for construction projects</t>
  </si>
  <si>
    <t>继电保护</t>
  </si>
  <si>
    <t>Power Relay Protection</t>
  </si>
  <si>
    <t>专业选修课（交叉融合)4学分</t>
  </si>
  <si>
    <r>
      <t>①</t>
    </r>
    <r>
      <rPr>
        <sz val="9"/>
        <rFont val="宋体"/>
        <charset val="134"/>
      </rPr>
      <t>修读非本学院选修课程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学分，课程从交叉融合课程目录中选（建议第六学期前完成）；</t>
    </r>
    <r>
      <rPr>
        <sz val="9"/>
        <rFont val="微软雅黑"/>
        <charset val="134"/>
      </rPr>
      <t>②</t>
    </r>
    <r>
      <rPr>
        <sz val="9"/>
        <rFont val="宋体"/>
        <charset val="134"/>
      </rPr>
      <t>必选2学分，2300155《绿色电网与低碳系统》（建议第一学期完成）。共4学分。</t>
    </r>
  </si>
  <si>
    <t>集中实践课程（必修）
28学分</t>
  </si>
  <si>
    <t>专业实践课程</t>
  </si>
  <si>
    <t>军事技能</t>
  </si>
  <si>
    <t>Military Skills</t>
  </si>
  <si>
    <t>生产认识实习（劳动教育依托课程）</t>
  </si>
  <si>
    <t>Production Process Practice</t>
  </si>
  <si>
    <t>工程认知实训</t>
  </si>
  <si>
    <t>Engineer Cogntive Training</t>
  </si>
  <si>
    <t>工训</t>
  </si>
  <si>
    <t>工程测量实习</t>
  </si>
  <si>
    <t>Engineering Measurement Practice</t>
  </si>
  <si>
    <t>房屋建筑学课程设计</t>
  </si>
  <si>
    <t>Course Project of Building Construction</t>
  </si>
  <si>
    <t>工程经济学大型作业</t>
  </si>
  <si>
    <t>Engineering Economics Comprehensive Exercises</t>
  </si>
  <si>
    <t>工程项目管理综合训练</t>
  </si>
  <si>
    <t>Comprehensive Training of Construction Project Management</t>
  </si>
  <si>
    <t>7000202-03</t>
  </si>
  <si>
    <t>体质健康管理与实践(1)(2)</t>
  </si>
  <si>
    <t>课程见注4，要求完成8学时（学期安排建议）</t>
  </si>
  <si>
    <t>工程招投标管理综合训练</t>
  </si>
  <si>
    <t>Comprehensive Training of Project Bidding Management</t>
  </si>
  <si>
    <t>工程造价管理实训</t>
  </si>
  <si>
    <t>Engineering Cost Management Practical Training</t>
  </si>
  <si>
    <t>创新创业训练与实践</t>
  </si>
  <si>
    <r>
      <t xml:space="preserve">Training and Practice on the Innovation and Entrepreneurship </t>
    </r>
    <r>
      <rPr>
        <sz val="9"/>
        <rFont val="宋体"/>
        <charset val="134"/>
      </rPr>
      <t>（建议第六学期前完成）</t>
    </r>
  </si>
  <si>
    <t>毕业实习（劳动教育依托课程）</t>
  </si>
  <si>
    <t>Graduation Internship</t>
  </si>
  <si>
    <t>毕业论文（设计）</t>
  </si>
  <si>
    <t>Graduation Thesis (Designing Project)</t>
  </si>
  <si>
    <t>合计：165.5学分</t>
  </si>
  <si>
    <t>注: 1.集中教学环节1学分=1周=20学时</t>
  </si>
  <si>
    <t xml:space="preserve">    2.创新创业基础:2700191大学生创业基础、2700192大学生创业进阶、2700193大学生创业技能培训、2700194创新创业实践与案例分析</t>
  </si>
  <si>
    <t xml:space="preserve">    3.能源电力概论系列课程：2100101低碳发电技术、2200179能源与环保、2300112电力工程导论、2400066发电自动化技术概况，2700198电力市场与能源经济，可任选其中两门完成1学分。</t>
  </si>
  <si>
    <t xml:space="preserve">    4.体质健康管理与实践：体质健康管理与实践（1）在第五学期完成4学时，体质健康管理与实践（2）在第七学期完成4学时，共计8学时。</t>
  </si>
  <si>
    <t>校企合作共建产教融合型课程</t>
  </si>
  <si>
    <t>序号</t>
  </si>
  <si>
    <t>课程编号</t>
  </si>
  <si>
    <t>课程类别</t>
  </si>
  <si>
    <t>学分</t>
  </si>
  <si>
    <t>合作方式（请从下拉菜单中选择）</t>
  </si>
  <si>
    <t>以下内容根据合作方式选填一项</t>
  </si>
  <si>
    <t>合作企业</t>
  </si>
  <si>
    <t>备注</t>
  </si>
  <si>
    <t>校企共同授课</t>
  </si>
  <si>
    <t>校企合作编写教材</t>
  </si>
  <si>
    <t>校企共同编写教学大纲</t>
  </si>
  <si>
    <t>教学过程与生产过程对接</t>
  </si>
  <si>
    <t>总学时</t>
  </si>
  <si>
    <t>学校授课学时</t>
  </si>
  <si>
    <t>企业授课学时</t>
  </si>
  <si>
    <t>教材名称及书号</t>
  </si>
  <si>
    <t>企业撰写大纲章节或内容，请简要描述。</t>
  </si>
  <si>
    <t>课程内容与生产实际结合的教学案例，请简要说明。</t>
  </si>
  <si>
    <t>校企合作共同授课</t>
  </si>
  <si>
    <t>现场参观中由企业教师进行项目讲解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</si>
</sst>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2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0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b/>
      <sz val="9"/>
      <name val="Times New Roman"/>
      <charset val="134"/>
    </font>
    <font>
      <sz val="9"/>
      <color indexed="10"/>
      <name val="宋体"/>
      <charset val="134"/>
    </font>
    <font>
      <sz val="9"/>
      <name val="微软雅黑"/>
      <charset val="134"/>
    </font>
    <font>
      <b/>
      <sz val="9"/>
      <name val="宋体"/>
      <charset val="134"/>
    </font>
    <font>
      <sz val="10"/>
      <name val="Times New Roman"/>
      <charset val="134"/>
    </font>
    <font>
      <b/>
      <sz val="12"/>
      <color indexed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rgb="FF000000"/>
      </left>
      <right style="thin">
        <color auto="1"/>
      </right>
      <top/>
      <bottom/>
      <diagonal/>
    </border>
    <border>
      <left style="medium">
        <color rgb="FF000000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4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9" applyNumberFormat="0" applyFill="0" applyAlignment="0" applyProtection="0">
      <alignment vertical="center"/>
    </xf>
    <xf numFmtId="0" fontId="28" fillId="0" borderId="49" applyNumberFormat="0" applyFill="0" applyAlignment="0" applyProtection="0">
      <alignment vertical="center"/>
    </xf>
    <xf numFmtId="0" fontId="29" fillId="0" borderId="5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51" applyNumberFormat="0" applyAlignment="0" applyProtection="0">
      <alignment vertical="center"/>
    </xf>
    <xf numFmtId="0" fontId="31" fillId="8" borderId="52" applyNumberFormat="0" applyAlignment="0" applyProtection="0">
      <alignment vertical="center"/>
    </xf>
    <xf numFmtId="0" fontId="32" fillId="8" borderId="51" applyNumberFormat="0" applyAlignment="0" applyProtection="0">
      <alignment vertical="center"/>
    </xf>
    <xf numFmtId="0" fontId="33" fillId="9" borderId="53" applyNumberFormat="0" applyAlignment="0" applyProtection="0">
      <alignment vertical="center"/>
    </xf>
    <xf numFmtId="0" fontId="34" fillId="0" borderId="54" applyNumberFormat="0" applyFill="0" applyAlignment="0" applyProtection="0">
      <alignment vertical="center"/>
    </xf>
    <xf numFmtId="0" fontId="35" fillId="0" borderId="55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68">
    <xf numFmtId="0" fontId="0" fillId="0" borderId="0" xfId="0"/>
    <xf numFmtId="0" fontId="0" fillId="0" borderId="0" xfId="0" applyFill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0" xfId="0" applyFont="1" applyFill="1" applyAlignment="1">
      <alignment wrapText="1"/>
    </xf>
    <xf numFmtId="0" fontId="5" fillId="0" borderId="0" xfId="0" applyFont="1" applyFill="1" applyAlignment="1">
      <alignment horizontal="center" wrapText="1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>
      <alignment horizontal="center" wrapText="1"/>
    </xf>
    <xf numFmtId="0" fontId="0" fillId="0" borderId="0" xfId="0" applyFill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0" fillId="0" borderId="14" xfId="0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0" fontId="2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2" fillId="0" borderId="25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0" fillId="0" borderId="27" xfId="0" applyFont="1" applyFill="1" applyBorder="1" applyAlignment="1">
      <alignment horizontal="center" vertical="center" wrapText="1"/>
    </xf>
    <xf numFmtId="0" fontId="13" fillId="0" borderId="4" xfId="50" applyFont="1" applyFill="1" applyBorder="1" applyAlignment="1">
      <alignment vertical="center" wrapText="1"/>
    </xf>
    <xf numFmtId="0" fontId="13" fillId="0" borderId="4" xfId="50" applyFont="1" applyFill="1" applyBorder="1" applyAlignment="1" applyProtection="1">
      <alignment vertical="center" wrapText="1"/>
      <protection locked="0"/>
    </xf>
    <xf numFmtId="0" fontId="13" fillId="0" borderId="28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50" applyFont="1" applyFill="1" applyBorder="1" applyAlignment="1">
      <alignment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2" fillId="0" borderId="4" xfId="50" applyFont="1" applyFill="1" applyBorder="1" applyAlignment="1">
      <alignment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left" vertical="center" wrapText="1"/>
    </xf>
    <xf numFmtId="0" fontId="13" fillId="0" borderId="28" xfId="0" applyFont="1" applyFill="1" applyBorder="1" applyAlignment="1">
      <alignment horizontal="left" vertical="center" wrapText="1"/>
    </xf>
    <xf numFmtId="0" fontId="12" fillId="0" borderId="28" xfId="0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/>
    </xf>
    <xf numFmtId="0" fontId="0" fillId="0" borderId="30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horizontal="center" vertical="center"/>
    </xf>
    <xf numFmtId="0" fontId="13" fillId="0" borderId="23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 wrapText="1"/>
    </xf>
    <xf numFmtId="0" fontId="12" fillId="0" borderId="32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 wrapText="1"/>
    </xf>
    <xf numFmtId="0" fontId="12" fillId="0" borderId="35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vertical="center" wrapText="1"/>
    </xf>
    <xf numFmtId="0" fontId="12" fillId="0" borderId="17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vertical="center" wrapText="1"/>
    </xf>
    <xf numFmtId="0" fontId="13" fillId="0" borderId="28" xfId="0" applyFont="1" applyFill="1" applyBorder="1" applyAlignment="1">
      <alignment vertical="center" wrapText="1"/>
    </xf>
    <xf numFmtId="0" fontId="0" fillId="0" borderId="27" xfId="0" applyFont="1" applyFill="1" applyBorder="1" applyAlignment="1">
      <alignment horizontal="center"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0" fillId="0" borderId="30" xfId="0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12" fillId="0" borderId="17" xfId="49" applyFont="1" applyFill="1" applyBorder="1" applyAlignment="1">
      <alignment vertical="center" wrapText="1"/>
    </xf>
    <xf numFmtId="0" fontId="12" fillId="0" borderId="4" xfId="49" applyFont="1" applyFill="1" applyBorder="1" applyAlignment="1">
      <alignment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3" fillId="0" borderId="4" xfId="49" applyFont="1" applyFill="1" applyBorder="1" applyAlignment="1">
      <alignment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2" fillId="0" borderId="39" xfId="0" applyFont="1" applyFill="1" applyBorder="1" applyAlignment="1">
      <alignment horizontal="left" vertical="center" wrapText="1"/>
    </xf>
    <xf numFmtId="0" fontId="13" fillId="0" borderId="3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/>
    </xf>
    <xf numFmtId="58" fontId="13" fillId="0" borderId="4" xfId="0" applyNumberFormat="1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vertical="center"/>
    </xf>
    <xf numFmtId="0" fontId="15" fillId="0" borderId="21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wrapText="1"/>
    </xf>
    <xf numFmtId="0" fontId="6" fillId="0" borderId="4" xfId="0" applyFont="1" applyFill="1" applyBorder="1" applyAlignment="1">
      <alignment horizontal="center" wrapText="1"/>
    </xf>
    <xf numFmtId="0" fontId="11" fillId="0" borderId="4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 wrapText="1"/>
    </xf>
    <xf numFmtId="0" fontId="13" fillId="0" borderId="40" xfId="0" applyFont="1" applyFill="1" applyBorder="1" applyAlignment="1">
      <alignment horizontal="center" vertical="center"/>
    </xf>
    <xf numFmtId="0" fontId="13" fillId="0" borderId="42" xfId="0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0" fillId="0" borderId="0" xfId="0" applyFont="1" applyFill="1" applyAlignment="1">
      <alignment horizontal="left" wrapText="1"/>
    </xf>
    <xf numFmtId="0" fontId="13" fillId="0" borderId="44" xfId="0" applyFont="1" applyFill="1" applyBorder="1" applyAlignment="1">
      <alignment horizontal="center" vertical="center"/>
    </xf>
    <xf numFmtId="0" fontId="13" fillId="0" borderId="41" xfId="0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wrapText="1"/>
    </xf>
    <xf numFmtId="0" fontId="12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12" fillId="0" borderId="39" xfId="0" applyFont="1" applyFill="1" applyBorder="1" applyAlignment="1">
      <alignment horizontal="left" vertical="center"/>
    </xf>
    <xf numFmtId="0" fontId="17" fillId="0" borderId="37" xfId="0" applyFont="1" applyFill="1" applyBorder="1" applyAlignment="1">
      <alignment horizontal="left" vertical="center" wrapText="1"/>
    </xf>
    <xf numFmtId="0" fontId="13" fillId="0" borderId="38" xfId="0" applyFont="1" applyFill="1" applyBorder="1" applyAlignment="1">
      <alignment horizontal="left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0" fillId="0" borderId="28" xfId="0" applyFont="1" applyFill="1" applyBorder="1" applyAlignment="1">
      <alignment horizontal="center" vertical="center" wrapText="1"/>
    </xf>
    <xf numFmtId="0" fontId="12" fillId="0" borderId="46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left"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8" fillId="0" borderId="23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wrapText="1"/>
    </xf>
    <xf numFmtId="0" fontId="19" fillId="0" borderId="0" xfId="0" applyFont="1" applyFill="1" applyBorder="1" applyAlignment="1">
      <alignment wrapText="1"/>
    </xf>
    <xf numFmtId="0" fontId="13" fillId="0" borderId="28" xfId="0" applyFont="1" applyFill="1" applyBorder="1" applyAlignment="1">
      <alignment vertical="center"/>
    </xf>
    <xf numFmtId="0" fontId="15" fillId="0" borderId="2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center" wrapText="1"/>
    </xf>
    <xf numFmtId="0" fontId="13" fillId="0" borderId="47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3" xfId="50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335280</xdr:colOff>
      <xdr:row>72</xdr:row>
      <xdr:rowOff>0</xdr:rowOff>
    </xdr:from>
    <xdr:to>
      <xdr:col>3</xdr:col>
      <xdr:colOff>411480</xdr:colOff>
      <xdr:row>73</xdr:row>
      <xdr:rowOff>115570</xdr:rowOff>
    </xdr:to>
    <xdr:sp>
      <xdr:nvSpPr>
        <xdr:cNvPr id="2" name="Text Box 8"/>
        <xdr:cNvSpPr txBox="1"/>
      </xdr:nvSpPr>
      <xdr:spPr>
        <a:xfrm>
          <a:off x="3643630" y="15364460"/>
          <a:ext cx="76200" cy="317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335280</xdr:colOff>
      <xdr:row>72</xdr:row>
      <xdr:rowOff>0</xdr:rowOff>
    </xdr:from>
    <xdr:to>
      <xdr:col>3</xdr:col>
      <xdr:colOff>411480</xdr:colOff>
      <xdr:row>73</xdr:row>
      <xdr:rowOff>115570</xdr:rowOff>
    </xdr:to>
    <xdr:sp>
      <xdr:nvSpPr>
        <xdr:cNvPr id="3" name="Text Box 6"/>
        <xdr:cNvSpPr txBox="1"/>
      </xdr:nvSpPr>
      <xdr:spPr>
        <a:xfrm>
          <a:off x="3643630" y="15364460"/>
          <a:ext cx="76200" cy="317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334010</xdr:colOff>
      <xdr:row>63</xdr:row>
      <xdr:rowOff>0</xdr:rowOff>
    </xdr:from>
    <xdr:to>
      <xdr:col>3</xdr:col>
      <xdr:colOff>412115</xdr:colOff>
      <xdr:row>64</xdr:row>
      <xdr:rowOff>115570</xdr:rowOff>
    </xdr:to>
    <xdr:sp>
      <xdr:nvSpPr>
        <xdr:cNvPr id="4" name="Text Box 8"/>
        <xdr:cNvSpPr txBox="1"/>
      </xdr:nvSpPr>
      <xdr:spPr>
        <a:xfrm>
          <a:off x="3642360" y="13547090"/>
          <a:ext cx="78105" cy="317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335280</xdr:colOff>
      <xdr:row>70</xdr:row>
      <xdr:rowOff>0</xdr:rowOff>
    </xdr:from>
    <xdr:to>
      <xdr:col>3</xdr:col>
      <xdr:colOff>411480</xdr:colOff>
      <xdr:row>71</xdr:row>
      <xdr:rowOff>115570</xdr:rowOff>
    </xdr:to>
    <xdr:sp>
      <xdr:nvSpPr>
        <xdr:cNvPr id="5" name="Text Box 8"/>
        <xdr:cNvSpPr txBox="1"/>
      </xdr:nvSpPr>
      <xdr:spPr>
        <a:xfrm>
          <a:off x="3643630" y="14960600"/>
          <a:ext cx="76200" cy="317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335280</xdr:colOff>
      <xdr:row>70</xdr:row>
      <xdr:rowOff>0</xdr:rowOff>
    </xdr:from>
    <xdr:to>
      <xdr:col>3</xdr:col>
      <xdr:colOff>411480</xdr:colOff>
      <xdr:row>71</xdr:row>
      <xdr:rowOff>115570</xdr:rowOff>
    </xdr:to>
    <xdr:sp>
      <xdr:nvSpPr>
        <xdr:cNvPr id="6" name="Text Box 6"/>
        <xdr:cNvSpPr txBox="1"/>
      </xdr:nvSpPr>
      <xdr:spPr>
        <a:xfrm>
          <a:off x="3643630" y="14960600"/>
          <a:ext cx="76200" cy="3175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U92"/>
  <sheetViews>
    <sheetView tabSelected="1" view="pageBreakPreview" zoomScaleNormal="100" topLeftCell="D1" workbookViewId="0">
      <pane ySplit="4" topLeftCell="A5" activePane="bottomLeft" state="frozen"/>
      <selection/>
      <selection pane="bottomLeft" activeCell="H14" sqref="A3:R92"/>
    </sheetView>
  </sheetViews>
  <sheetFormatPr defaultColWidth="9" defaultRowHeight="15.6"/>
  <cols>
    <col min="1" max="1" width="15.5833333333333" style="27" customWidth="1"/>
    <col min="2" max="2" width="14.6666666666667" style="28" customWidth="1"/>
    <col min="3" max="3" width="13.1666666666667" style="29" customWidth="1"/>
    <col min="4" max="4" width="38.4166666666667" style="27" customWidth="1"/>
    <col min="5" max="5" width="54.0833333333333" style="27" customWidth="1"/>
    <col min="6" max="6" width="4.91666666666667" style="27" customWidth="1"/>
    <col min="7" max="9" width="4.91666666666667" style="29" customWidth="1"/>
    <col min="10" max="10" width="4.16666666666667" style="29" customWidth="1"/>
    <col min="11" max="11" width="4.33333333333333" style="30" customWidth="1"/>
    <col min="12" max="18" width="4" style="29" customWidth="1"/>
    <col min="19" max="19" width="33.5" style="27" customWidth="1"/>
    <col min="20" max="32" width="9" style="27" customWidth="1"/>
    <col min="33" max="224" width="8.83333333333333" style="27"/>
    <col min="225" max="255" width="9" style="27" customWidth="1"/>
    <col min="256" max="16384" width="9" style="31"/>
  </cols>
  <sheetData>
    <row r="1" ht="21" customHeight="1" spans="1:18">
      <c r="A1" s="32" t="s">
        <v>0</v>
      </c>
      <c r="B1" s="33"/>
      <c r="C1" s="34"/>
      <c r="D1" s="33"/>
      <c r="E1" s="33"/>
      <c r="F1" s="33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2" ht="11.15" customHeight="1" spans="1:18">
      <c r="A2" s="35"/>
      <c r="B2" s="36"/>
      <c r="C2" s="37"/>
      <c r="D2" s="38"/>
      <c r="E2" s="38"/>
      <c r="F2" s="38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</row>
    <row r="3" ht="18" customHeight="1" spans="1:18">
      <c r="A3" s="40" t="s">
        <v>1</v>
      </c>
      <c r="B3" s="41" t="s">
        <v>2</v>
      </c>
      <c r="C3" s="42" t="s">
        <v>3</v>
      </c>
      <c r="D3" s="43" t="s">
        <v>4</v>
      </c>
      <c r="E3" s="42"/>
      <c r="F3" s="44" t="s">
        <v>5</v>
      </c>
      <c r="G3" s="42" t="s">
        <v>6</v>
      </c>
      <c r="H3" s="42" t="s">
        <v>7</v>
      </c>
      <c r="I3" s="42" t="s">
        <v>8</v>
      </c>
      <c r="J3" s="42" t="s">
        <v>9</v>
      </c>
      <c r="K3" s="119" t="s">
        <v>10</v>
      </c>
      <c r="L3" s="120"/>
      <c r="M3" s="120"/>
      <c r="N3" s="120"/>
      <c r="O3" s="120"/>
      <c r="P3" s="120"/>
      <c r="Q3" s="120"/>
      <c r="R3" s="131"/>
    </row>
    <row r="4" ht="44.15" customHeight="1" spans="1:18">
      <c r="A4" s="45"/>
      <c r="B4" s="46"/>
      <c r="C4" s="47"/>
      <c r="D4" s="48" t="s">
        <v>11</v>
      </c>
      <c r="E4" s="49" t="s">
        <v>12</v>
      </c>
      <c r="F4" s="50"/>
      <c r="G4" s="47"/>
      <c r="H4" s="47"/>
      <c r="I4" s="47"/>
      <c r="J4" s="47"/>
      <c r="K4" s="49" t="s">
        <v>13</v>
      </c>
      <c r="L4" s="49" t="s">
        <v>14</v>
      </c>
      <c r="M4" s="49" t="s">
        <v>15</v>
      </c>
      <c r="N4" s="49" t="s">
        <v>16</v>
      </c>
      <c r="O4" s="49" t="s">
        <v>17</v>
      </c>
      <c r="P4" s="49" t="s">
        <v>18</v>
      </c>
      <c r="Q4" s="49" t="s">
        <v>19</v>
      </c>
      <c r="R4" s="132" t="s">
        <v>20</v>
      </c>
    </row>
    <row r="5" ht="15.9" customHeight="1" spans="1:18">
      <c r="A5" s="51" t="s">
        <v>21</v>
      </c>
      <c r="B5" s="52" t="s">
        <v>22</v>
      </c>
      <c r="C5" s="53">
        <v>6000184</v>
      </c>
      <c r="D5" s="54" t="s">
        <v>23</v>
      </c>
      <c r="E5" s="55" t="s">
        <v>24</v>
      </c>
      <c r="F5" s="56" t="s">
        <v>25</v>
      </c>
      <c r="G5" s="57">
        <v>3</v>
      </c>
      <c r="H5" s="57">
        <v>48</v>
      </c>
      <c r="I5" s="57">
        <v>48</v>
      </c>
      <c r="J5" s="57"/>
      <c r="K5" s="57">
        <v>3</v>
      </c>
      <c r="L5" s="121"/>
      <c r="M5" s="96"/>
      <c r="N5" s="96"/>
      <c r="O5" s="96"/>
      <c r="P5" s="96"/>
      <c r="Q5" s="96"/>
      <c r="R5" s="133"/>
    </row>
    <row r="6" ht="15.9" customHeight="1" spans="1:18">
      <c r="A6" s="58"/>
      <c r="B6" s="59"/>
      <c r="C6" s="53">
        <v>6000212</v>
      </c>
      <c r="D6" s="54" t="s">
        <v>26</v>
      </c>
      <c r="E6" s="55" t="s">
        <v>27</v>
      </c>
      <c r="F6" s="56" t="s">
        <v>25</v>
      </c>
      <c r="G6" s="57">
        <v>3</v>
      </c>
      <c r="H6" s="57">
        <v>48</v>
      </c>
      <c r="I6" s="57">
        <v>32</v>
      </c>
      <c r="J6" s="57">
        <v>16</v>
      </c>
      <c r="K6" s="57"/>
      <c r="L6" s="57">
        <v>3</v>
      </c>
      <c r="M6" s="65"/>
      <c r="N6" s="65"/>
      <c r="O6" s="65"/>
      <c r="P6" s="65"/>
      <c r="Q6" s="65"/>
      <c r="R6" s="134"/>
    </row>
    <row r="7" ht="15.9" customHeight="1" spans="1:20">
      <c r="A7" s="60"/>
      <c r="B7" s="59"/>
      <c r="C7" s="53">
        <v>6000016</v>
      </c>
      <c r="D7" s="54" t="s">
        <v>28</v>
      </c>
      <c r="E7" s="61" t="s">
        <v>29</v>
      </c>
      <c r="F7" s="56" t="s">
        <v>25</v>
      </c>
      <c r="G7" s="57">
        <v>3</v>
      </c>
      <c r="H7" s="57">
        <v>48</v>
      </c>
      <c r="I7" s="57">
        <v>48</v>
      </c>
      <c r="J7" s="57"/>
      <c r="K7" s="57"/>
      <c r="L7" s="57"/>
      <c r="M7" s="57">
        <v>3</v>
      </c>
      <c r="N7" s="57"/>
      <c r="O7" s="57"/>
      <c r="P7" s="57"/>
      <c r="Q7" s="57"/>
      <c r="R7" s="135"/>
      <c r="T7" s="136"/>
    </row>
    <row r="8" ht="24" customHeight="1" spans="1:18">
      <c r="A8" s="60"/>
      <c r="B8" s="59"/>
      <c r="C8" s="53">
        <v>6000217</v>
      </c>
      <c r="D8" s="54" t="s">
        <v>30</v>
      </c>
      <c r="E8" s="62" t="s">
        <v>31</v>
      </c>
      <c r="F8" s="56" t="s">
        <v>25</v>
      </c>
      <c r="G8" s="63">
        <v>3</v>
      </c>
      <c r="H8" s="63">
        <v>48</v>
      </c>
      <c r="I8" s="63">
        <v>48</v>
      </c>
      <c r="J8" s="63"/>
      <c r="K8" s="63"/>
      <c r="L8" s="63"/>
      <c r="M8" s="63"/>
      <c r="N8" s="57">
        <v>3</v>
      </c>
      <c r="O8" s="57"/>
      <c r="P8" s="57"/>
      <c r="Q8" s="57"/>
      <c r="R8" s="135"/>
    </row>
    <row r="9" ht="24" spans="1:18">
      <c r="A9" s="60"/>
      <c r="B9" s="59"/>
      <c r="C9" s="53">
        <v>6000218</v>
      </c>
      <c r="D9" s="54" t="s">
        <v>32</v>
      </c>
      <c r="E9" s="55" t="s">
        <v>33</v>
      </c>
      <c r="F9" s="56" t="s">
        <v>25</v>
      </c>
      <c r="G9" s="57">
        <v>3</v>
      </c>
      <c r="H9" s="57">
        <v>48</v>
      </c>
      <c r="I9" s="57">
        <v>32</v>
      </c>
      <c r="J9" s="57">
        <v>16</v>
      </c>
      <c r="K9" s="57"/>
      <c r="L9" s="57"/>
      <c r="M9" s="57"/>
      <c r="N9" s="57">
        <f>G9</f>
        <v>3</v>
      </c>
      <c r="O9" s="57"/>
      <c r="P9" s="57"/>
      <c r="Q9" s="57"/>
      <c r="R9" s="135"/>
    </row>
    <row r="10" ht="15.9" customHeight="1" spans="1:18">
      <c r="A10" s="60"/>
      <c r="B10" s="59"/>
      <c r="C10" s="53" t="s">
        <v>34</v>
      </c>
      <c r="D10" s="54" t="s">
        <v>35</v>
      </c>
      <c r="E10" s="61" t="s">
        <v>36</v>
      </c>
      <c r="F10" s="56" t="s">
        <v>25</v>
      </c>
      <c r="G10" s="63">
        <v>2</v>
      </c>
      <c r="H10" s="63">
        <v>32</v>
      </c>
      <c r="I10" s="63">
        <v>32</v>
      </c>
      <c r="J10" s="63"/>
      <c r="K10" s="63"/>
      <c r="L10" s="63">
        <v>1</v>
      </c>
      <c r="M10" s="63"/>
      <c r="N10" s="63">
        <v>0.5</v>
      </c>
      <c r="O10" s="57"/>
      <c r="P10" s="57">
        <v>0.5</v>
      </c>
      <c r="Q10" s="57"/>
      <c r="R10" s="135"/>
    </row>
    <row r="11" spans="1:19">
      <c r="A11" s="60"/>
      <c r="B11" s="64" t="s">
        <v>37</v>
      </c>
      <c r="C11" s="53" t="s">
        <v>38</v>
      </c>
      <c r="D11" s="54" t="s">
        <v>39</v>
      </c>
      <c r="E11" s="61" t="s">
        <v>40</v>
      </c>
      <c r="F11" s="56" t="s">
        <v>41</v>
      </c>
      <c r="G11" s="63">
        <v>8</v>
      </c>
      <c r="H11" s="63">
        <v>128</v>
      </c>
      <c r="I11" s="63">
        <v>128</v>
      </c>
      <c r="J11" s="63"/>
      <c r="K11" s="63">
        <v>4</v>
      </c>
      <c r="L11" s="63">
        <v>4</v>
      </c>
      <c r="M11" s="63"/>
      <c r="N11" s="122"/>
      <c r="O11" s="57"/>
      <c r="P11" s="57"/>
      <c r="Q11" s="57"/>
      <c r="R11" s="135"/>
      <c r="S11" s="137"/>
    </row>
    <row r="12" spans="1:19">
      <c r="A12" s="60"/>
      <c r="B12" s="64"/>
      <c r="C12" s="53">
        <v>2900201</v>
      </c>
      <c r="D12" s="54" t="s">
        <v>42</v>
      </c>
      <c r="E12" s="61" t="s">
        <v>43</v>
      </c>
      <c r="F12" s="56" t="s">
        <v>41</v>
      </c>
      <c r="G12" s="63">
        <v>2</v>
      </c>
      <c r="H12" s="63">
        <v>32</v>
      </c>
      <c r="I12" s="63">
        <v>32</v>
      </c>
      <c r="J12" s="63"/>
      <c r="K12" s="63"/>
      <c r="L12" s="63"/>
      <c r="M12" s="63">
        <v>2</v>
      </c>
      <c r="N12" s="122"/>
      <c r="O12" s="57"/>
      <c r="P12" s="57"/>
      <c r="Q12" s="57"/>
      <c r="R12" s="135"/>
      <c r="S12" s="137"/>
    </row>
    <row r="13" spans="1:19">
      <c r="A13" s="60"/>
      <c r="B13" s="64"/>
      <c r="C13" s="57">
        <v>2900166</v>
      </c>
      <c r="D13" s="54" t="s">
        <v>44</v>
      </c>
      <c r="E13" s="61" t="s">
        <v>45</v>
      </c>
      <c r="F13" s="56" t="s">
        <v>41</v>
      </c>
      <c r="G13" s="65"/>
      <c r="H13" s="65"/>
      <c r="I13" s="65"/>
      <c r="J13" s="57"/>
      <c r="K13" s="57"/>
      <c r="L13" s="57"/>
      <c r="M13" s="76"/>
      <c r="N13" s="122"/>
      <c r="O13" s="57"/>
      <c r="P13" s="57"/>
      <c r="Q13" s="57"/>
      <c r="R13" s="135"/>
      <c r="S13" s="137"/>
    </row>
    <row r="14" spans="1:19">
      <c r="A14" s="60"/>
      <c r="B14" s="64"/>
      <c r="C14" s="66">
        <v>2500144</v>
      </c>
      <c r="D14" s="54" t="s">
        <v>46</v>
      </c>
      <c r="E14" s="67" t="s">
        <v>47</v>
      </c>
      <c r="F14" s="56" t="s">
        <v>48</v>
      </c>
      <c r="G14" s="57">
        <v>0</v>
      </c>
      <c r="H14" s="57">
        <v>16</v>
      </c>
      <c r="I14" s="57">
        <v>16</v>
      </c>
      <c r="J14" s="57"/>
      <c r="K14" s="57"/>
      <c r="L14" s="57">
        <v>0</v>
      </c>
      <c r="M14" s="63"/>
      <c r="N14" s="122"/>
      <c r="O14" s="57"/>
      <c r="P14" s="57"/>
      <c r="Q14" s="57"/>
      <c r="R14" s="135"/>
      <c r="S14" s="137"/>
    </row>
    <row r="15" ht="15.9" customHeight="1" spans="1:18">
      <c r="A15" s="60"/>
      <c r="B15" s="68"/>
      <c r="C15" s="57">
        <v>2500114</v>
      </c>
      <c r="D15" s="54" t="s">
        <v>49</v>
      </c>
      <c r="E15" s="61" t="s">
        <v>50</v>
      </c>
      <c r="F15" s="56" t="s">
        <v>48</v>
      </c>
      <c r="G15" s="57">
        <v>4</v>
      </c>
      <c r="H15" s="57">
        <v>64</v>
      </c>
      <c r="I15" s="57">
        <v>32</v>
      </c>
      <c r="J15" s="57">
        <v>32</v>
      </c>
      <c r="K15" s="123"/>
      <c r="L15" s="57">
        <v>4</v>
      </c>
      <c r="M15" s="57"/>
      <c r="N15" s="57"/>
      <c r="O15" s="57"/>
      <c r="P15" s="57"/>
      <c r="Q15" s="57"/>
      <c r="R15" s="135"/>
    </row>
    <row r="16" ht="15.9" customHeight="1" spans="1:18">
      <c r="A16" s="60"/>
      <c r="B16" s="64" t="s">
        <v>51</v>
      </c>
      <c r="C16" s="53"/>
      <c r="D16" s="54" t="s">
        <v>52</v>
      </c>
      <c r="E16" s="69" t="s">
        <v>53</v>
      </c>
      <c r="F16" s="56" t="s">
        <v>54</v>
      </c>
      <c r="G16" s="57">
        <v>4</v>
      </c>
      <c r="H16" s="57">
        <v>128</v>
      </c>
      <c r="I16" s="57">
        <v>128</v>
      </c>
      <c r="J16" s="57"/>
      <c r="K16" s="57">
        <v>1</v>
      </c>
      <c r="L16" s="57">
        <v>1</v>
      </c>
      <c r="M16" s="57">
        <v>1</v>
      </c>
      <c r="N16" s="57">
        <v>1</v>
      </c>
      <c r="O16" s="57"/>
      <c r="P16" s="57"/>
      <c r="Q16" s="57"/>
      <c r="R16" s="135"/>
    </row>
    <row r="17" ht="15.9" customHeight="1" spans="1:19">
      <c r="A17" s="60"/>
      <c r="B17" s="64"/>
      <c r="C17" s="57">
        <v>3800005</v>
      </c>
      <c r="D17" s="54" t="s">
        <v>55</v>
      </c>
      <c r="E17" s="55" t="s">
        <v>56</v>
      </c>
      <c r="F17" s="56" t="s">
        <v>57</v>
      </c>
      <c r="G17" s="57">
        <v>1</v>
      </c>
      <c r="H17" s="57">
        <v>16</v>
      </c>
      <c r="I17" s="57">
        <v>16</v>
      </c>
      <c r="J17" s="57"/>
      <c r="K17" s="57">
        <v>1</v>
      </c>
      <c r="L17" s="57"/>
      <c r="M17" s="57"/>
      <c r="N17" s="57"/>
      <c r="O17" s="57"/>
      <c r="P17" s="57"/>
      <c r="Q17" s="57"/>
      <c r="R17" s="135"/>
      <c r="S17" s="136"/>
    </row>
    <row r="18" ht="15.9" customHeight="1" spans="1:19">
      <c r="A18" s="60"/>
      <c r="B18" s="64"/>
      <c r="C18" s="57">
        <v>8300019</v>
      </c>
      <c r="D18" s="54" t="s">
        <v>58</v>
      </c>
      <c r="E18" s="55" t="s">
        <v>59</v>
      </c>
      <c r="F18" s="56" t="s">
        <v>60</v>
      </c>
      <c r="G18" s="57">
        <v>2</v>
      </c>
      <c r="H18" s="57">
        <v>32</v>
      </c>
      <c r="I18" s="57">
        <v>32</v>
      </c>
      <c r="J18" s="57"/>
      <c r="K18" s="57">
        <v>2</v>
      </c>
      <c r="L18" s="57"/>
      <c r="M18" s="57"/>
      <c r="N18" s="57"/>
      <c r="O18" s="57"/>
      <c r="P18" s="57"/>
      <c r="Q18" s="57"/>
      <c r="R18" s="135"/>
      <c r="S18" s="136"/>
    </row>
    <row r="19" ht="15.9" customHeight="1" spans="1:19">
      <c r="A19" s="60"/>
      <c r="B19" s="64"/>
      <c r="C19" s="57">
        <v>3800008</v>
      </c>
      <c r="D19" s="54" t="s">
        <v>61</v>
      </c>
      <c r="E19" s="55" t="s">
        <v>62</v>
      </c>
      <c r="F19" s="56" t="s">
        <v>57</v>
      </c>
      <c r="G19" s="57">
        <v>2</v>
      </c>
      <c r="H19" s="57">
        <v>32</v>
      </c>
      <c r="I19" s="57">
        <v>32</v>
      </c>
      <c r="J19" s="57"/>
      <c r="K19" s="57"/>
      <c r="L19" s="57">
        <v>2</v>
      </c>
      <c r="M19" s="57"/>
      <c r="N19" s="57"/>
      <c r="O19" s="57"/>
      <c r="P19" s="57"/>
      <c r="Q19" s="57"/>
      <c r="R19" s="135"/>
      <c r="S19" s="136"/>
    </row>
    <row r="20" ht="18" customHeight="1" spans="1:18">
      <c r="A20" s="60"/>
      <c r="B20" s="59" t="s">
        <v>63</v>
      </c>
      <c r="C20" s="57"/>
      <c r="D20" s="54" t="s">
        <v>64</v>
      </c>
      <c r="E20" s="54" t="s">
        <v>65</v>
      </c>
      <c r="F20" s="56"/>
      <c r="G20" s="57">
        <v>1</v>
      </c>
      <c r="H20" s="57">
        <v>16</v>
      </c>
      <c r="I20" s="57">
        <v>16</v>
      </c>
      <c r="J20" s="57"/>
      <c r="K20" s="57"/>
      <c r="L20" s="57"/>
      <c r="M20" s="57"/>
      <c r="N20" s="57"/>
      <c r="O20" s="57">
        <v>1</v>
      </c>
      <c r="P20" s="57"/>
      <c r="Q20" s="57"/>
      <c r="R20" s="135"/>
    </row>
    <row r="21" ht="18" customHeight="1" spans="1:18">
      <c r="A21" s="60"/>
      <c r="B21" s="70"/>
      <c r="C21" s="57">
        <v>3800007</v>
      </c>
      <c r="D21" s="54" t="s">
        <v>66</v>
      </c>
      <c r="E21" s="55" t="s">
        <v>67</v>
      </c>
      <c r="F21" s="56" t="s">
        <v>57</v>
      </c>
      <c r="G21" s="57">
        <v>0.5</v>
      </c>
      <c r="H21" s="57">
        <v>8</v>
      </c>
      <c r="I21" s="57">
        <v>8</v>
      </c>
      <c r="J21" s="57"/>
      <c r="K21" s="57"/>
      <c r="L21" s="57"/>
      <c r="M21" s="57"/>
      <c r="N21" s="57"/>
      <c r="O21" s="57"/>
      <c r="P21" s="57">
        <v>0.5</v>
      </c>
      <c r="Q21" s="57"/>
      <c r="R21" s="135"/>
    </row>
    <row r="22" ht="17.15" customHeight="1" spans="1:18">
      <c r="A22" s="71"/>
      <c r="B22" s="64" t="s">
        <v>68</v>
      </c>
      <c r="C22" s="57">
        <v>6000183</v>
      </c>
      <c r="D22" s="54" t="s">
        <v>69</v>
      </c>
      <c r="E22" s="55" t="s">
        <v>70</v>
      </c>
      <c r="F22" s="56" t="s">
        <v>25</v>
      </c>
      <c r="G22" s="63">
        <v>1</v>
      </c>
      <c r="H22" s="63">
        <v>16</v>
      </c>
      <c r="I22" s="63">
        <v>16</v>
      </c>
      <c r="J22" s="122"/>
      <c r="K22" s="63">
        <v>1</v>
      </c>
      <c r="L22" s="57"/>
      <c r="M22" s="57"/>
      <c r="N22" s="57"/>
      <c r="O22" s="57"/>
      <c r="P22" s="57"/>
      <c r="Q22" s="57"/>
      <c r="R22" s="138"/>
    </row>
    <row r="23" ht="17.15" customHeight="1" spans="1:18">
      <c r="A23" s="71"/>
      <c r="B23" s="64"/>
      <c r="C23" s="72">
        <v>2900129</v>
      </c>
      <c r="D23" s="73" t="s">
        <v>71</v>
      </c>
      <c r="E23" s="74" t="s">
        <v>72</v>
      </c>
      <c r="F23" s="75" t="s">
        <v>41</v>
      </c>
      <c r="G23" s="76"/>
      <c r="H23" s="76"/>
      <c r="I23" s="76"/>
      <c r="J23" s="122"/>
      <c r="K23" s="76"/>
      <c r="L23" s="57"/>
      <c r="M23" s="57"/>
      <c r="N23" s="57"/>
      <c r="O23" s="57"/>
      <c r="P23" s="57"/>
      <c r="Q23" s="57"/>
      <c r="R23" s="138"/>
    </row>
    <row r="24" ht="18" customHeight="1" spans="1:18">
      <c r="A24" s="77"/>
      <c r="B24" s="78"/>
      <c r="C24" s="79"/>
      <c r="D24" s="80" t="s">
        <v>73</v>
      </c>
      <c r="E24" s="81" t="s">
        <v>74</v>
      </c>
      <c r="F24" s="82" t="s">
        <v>75</v>
      </c>
      <c r="G24" s="83"/>
      <c r="H24" s="83"/>
      <c r="I24" s="83"/>
      <c r="J24" s="124"/>
      <c r="K24" s="83"/>
      <c r="L24" s="79"/>
      <c r="M24" s="125"/>
      <c r="N24" s="125"/>
      <c r="O24" s="125"/>
      <c r="P24" s="125"/>
      <c r="Q24" s="79"/>
      <c r="R24" s="139"/>
    </row>
    <row r="25" ht="18" customHeight="1" spans="1:18">
      <c r="A25" s="84" t="s">
        <v>76</v>
      </c>
      <c r="B25" s="70" t="s">
        <v>77</v>
      </c>
      <c r="C25" s="85" t="s">
        <v>78</v>
      </c>
      <c r="D25" s="86"/>
      <c r="E25" s="87"/>
      <c r="F25" s="88"/>
      <c r="G25" s="65">
        <v>2</v>
      </c>
      <c r="H25" s="65">
        <v>32</v>
      </c>
      <c r="I25" s="65"/>
      <c r="J25" s="126"/>
      <c r="K25" s="126"/>
      <c r="L25" s="65"/>
      <c r="M25" s="65">
        <v>1</v>
      </c>
      <c r="N25" s="65">
        <v>1</v>
      </c>
      <c r="O25" s="127"/>
      <c r="P25" s="127"/>
      <c r="Q25" s="65"/>
      <c r="R25" s="134"/>
    </row>
    <row r="26" ht="18" customHeight="1" spans="1:18">
      <c r="A26" s="84"/>
      <c r="B26" s="64" t="s">
        <v>79</v>
      </c>
      <c r="C26" s="89" t="s">
        <v>80</v>
      </c>
      <c r="D26" s="90"/>
      <c r="E26" s="91"/>
      <c r="F26" s="56"/>
      <c r="G26" s="57">
        <v>2</v>
      </c>
      <c r="H26" s="57">
        <v>32</v>
      </c>
      <c r="I26" s="57"/>
      <c r="J26" s="53"/>
      <c r="K26" s="53"/>
      <c r="L26" s="57">
        <v>1</v>
      </c>
      <c r="M26" s="57"/>
      <c r="N26" s="57">
        <v>1</v>
      </c>
      <c r="O26" s="128"/>
      <c r="P26" s="128"/>
      <c r="Q26" s="57"/>
      <c r="R26" s="135"/>
    </row>
    <row r="27" ht="18" customHeight="1" spans="1:18">
      <c r="A27" s="84"/>
      <c r="B27" s="64" t="s">
        <v>81</v>
      </c>
      <c r="C27" s="89" t="s">
        <v>78</v>
      </c>
      <c r="D27" s="90"/>
      <c r="E27" s="91"/>
      <c r="F27" s="56"/>
      <c r="G27" s="57">
        <v>2</v>
      </c>
      <c r="H27" s="57">
        <v>32</v>
      </c>
      <c r="I27" s="57"/>
      <c r="J27" s="53"/>
      <c r="K27" s="53"/>
      <c r="L27" s="57"/>
      <c r="M27" s="57">
        <v>1</v>
      </c>
      <c r="N27" s="57">
        <v>1</v>
      </c>
      <c r="O27" s="128"/>
      <c r="P27" s="128"/>
      <c r="Q27" s="57"/>
      <c r="R27" s="135"/>
    </row>
    <row r="28" ht="18" customHeight="1" spans="1:18">
      <c r="A28" s="84"/>
      <c r="B28" s="64" t="s">
        <v>82</v>
      </c>
      <c r="C28" s="89" t="s">
        <v>78</v>
      </c>
      <c r="D28" s="90"/>
      <c r="E28" s="91"/>
      <c r="F28" s="56"/>
      <c r="G28" s="57">
        <v>2</v>
      </c>
      <c r="H28" s="57">
        <v>32</v>
      </c>
      <c r="I28" s="57"/>
      <c r="J28" s="53"/>
      <c r="K28" s="53"/>
      <c r="L28" s="57"/>
      <c r="M28" s="57">
        <v>1</v>
      </c>
      <c r="N28" s="57">
        <v>1</v>
      </c>
      <c r="O28" s="128"/>
      <c r="P28" s="128"/>
      <c r="Q28" s="57"/>
      <c r="R28" s="135"/>
    </row>
    <row r="29" ht="18" customHeight="1" spans="1:18">
      <c r="A29" s="92"/>
      <c r="B29" s="78" t="s">
        <v>83</v>
      </c>
      <c r="C29" s="93" t="s">
        <v>78</v>
      </c>
      <c r="D29" s="94"/>
      <c r="E29" s="95"/>
      <c r="F29" s="82"/>
      <c r="G29" s="79">
        <v>2</v>
      </c>
      <c r="H29" s="79">
        <v>32</v>
      </c>
      <c r="I29" s="79"/>
      <c r="J29" s="106"/>
      <c r="K29" s="106"/>
      <c r="L29" s="79"/>
      <c r="M29" s="79"/>
      <c r="N29" s="79">
        <v>2</v>
      </c>
      <c r="O29" s="125"/>
      <c r="P29" s="125"/>
      <c r="Q29" s="79"/>
      <c r="R29" s="139"/>
    </row>
    <row r="30" ht="15.9" customHeight="1" spans="1:18">
      <c r="A30" s="51" t="s">
        <v>84</v>
      </c>
      <c r="B30" s="52" t="s">
        <v>85</v>
      </c>
      <c r="C30" s="96" t="s">
        <v>86</v>
      </c>
      <c r="D30" s="97" t="s">
        <v>87</v>
      </c>
      <c r="E30" s="98" t="s">
        <v>88</v>
      </c>
      <c r="F30" s="99" t="s">
        <v>89</v>
      </c>
      <c r="G30" s="96">
        <v>11</v>
      </c>
      <c r="H30" s="96">
        <v>176</v>
      </c>
      <c r="I30" s="96">
        <v>176</v>
      </c>
      <c r="J30" s="96"/>
      <c r="K30" s="96">
        <v>6</v>
      </c>
      <c r="L30" s="96">
        <v>5</v>
      </c>
      <c r="M30" s="96"/>
      <c r="N30" s="96"/>
      <c r="O30" s="96"/>
      <c r="P30" s="96"/>
      <c r="Q30" s="96"/>
      <c r="R30" s="133"/>
    </row>
    <row r="31" ht="15.9" customHeight="1" spans="1:18">
      <c r="A31" s="58"/>
      <c r="B31" s="59"/>
      <c r="C31" s="53">
        <v>2100143</v>
      </c>
      <c r="D31" s="69" t="s">
        <v>90</v>
      </c>
      <c r="E31" s="55" t="s">
        <v>91</v>
      </c>
      <c r="F31" s="56" t="s">
        <v>92</v>
      </c>
      <c r="G31" s="57">
        <v>3</v>
      </c>
      <c r="H31" s="57">
        <v>48</v>
      </c>
      <c r="I31" s="57">
        <v>48</v>
      </c>
      <c r="J31" s="57"/>
      <c r="K31" s="57"/>
      <c r="L31" s="57">
        <v>3</v>
      </c>
      <c r="M31" s="57"/>
      <c r="N31" s="57"/>
      <c r="O31" s="57"/>
      <c r="P31" s="53"/>
      <c r="Q31" s="53"/>
      <c r="R31" s="135"/>
    </row>
    <row r="32" ht="15.9" customHeight="1" spans="1:18">
      <c r="A32" s="58"/>
      <c r="B32" s="59"/>
      <c r="C32" s="53">
        <v>2720083</v>
      </c>
      <c r="D32" s="54" t="s">
        <v>93</v>
      </c>
      <c r="E32" s="61" t="s">
        <v>94</v>
      </c>
      <c r="F32" s="56" t="s">
        <v>95</v>
      </c>
      <c r="G32" s="57">
        <v>3</v>
      </c>
      <c r="H32" s="57">
        <v>48</v>
      </c>
      <c r="I32" s="57">
        <v>36</v>
      </c>
      <c r="J32" s="57">
        <v>12</v>
      </c>
      <c r="K32" s="57"/>
      <c r="L32" s="57"/>
      <c r="M32" s="53">
        <v>3</v>
      </c>
      <c r="N32" s="53"/>
      <c r="O32" s="53"/>
      <c r="P32" s="53"/>
      <c r="Q32" s="53"/>
      <c r="R32" s="140"/>
    </row>
    <row r="33" ht="15.9" customHeight="1" spans="1:18">
      <c r="A33" s="58"/>
      <c r="B33" s="59"/>
      <c r="C33" s="53">
        <v>2800006</v>
      </c>
      <c r="D33" s="54" t="s">
        <v>96</v>
      </c>
      <c r="E33" s="61" t="s">
        <v>97</v>
      </c>
      <c r="F33" s="56" t="s">
        <v>89</v>
      </c>
      <c r="G33" s="57">
        <v>3</v>
      </c>
      <c r="H33" s="57">
        <v>48</v>
      </c>
      <c r="I33" s="57">
        <v>48</v>
      </c>
      <c r="J33" s="57"/>
      <c r="K33" s="57"/>
      <c r="L33" s="57"/>
      <c r="M33" s="57">
        <v>3</v>
      </c>
      <c r="N33" s="57"/>
      <c r="O33" s="57"/>
      <c r="P33" s="53"/>
      <c r="Q33" s="53"/>
      <c r="R33" s="135"/>
    </row>
    <row r="34" ht="15.9" customHeight="1" spans="1:18">
      <c r="A34" s="58"/>
      <c r="B34" s="70"/>
      <c r="C34" s="57">
        <v>2800215</v>
      </c>
      <c r="D34" s="54" t="s">
        <v>98</v>
      </c>
      <c r="E34" s="61" t="s">
        <v>99</v>
      </c>
      <c r="F34" s="56" t="s">
        <v>89</v>
      </c>
      <c r="G34" s="57">
        <v>3</v>
      </c>
      <c r="H34" s="57">
        <v>48</v>
      </c>
      <c r="I34" s="57">
        <v>48</v>
      </c>
      <c r="J34" s="57"/>
      <c r="K34" s="57"/>
      <c r="L34" s="57"/>
      <c r="M34" s="57">
        <v>3</v>
      </c>
      <c r="N34" s="57"/>
      <c r="O34" s="57"/>
      <c r="P34" s="53"/>
      <c r="Q34" s="53"/>
      <c r="R34" s="135"/>
    </row>
    <row r="35" ht="15.9" customHeight="1" spans="1:18">
      <c r="A35" s="58"/>
      <c r="B35" s="59" t="s">
        <v>100</v>
      </c>
      <c r="C35" s="53">
        <v>2720077</v>
      </c>
      <c r="D35" s="54" t="s">
        <v>101</v>
      </c>
      <c r="E35" s="55" t="s">
        <v>102</v>
      </c>
      <c r="F35" s="56" t="s">
        <v>95</v>
      </c>
      <c r="G35" s="57">
        <v>1</v>
      </c>
      <c r="H35" s="57">
        <v>16</v>
      </c>
      <c r="I35" s="57">
        <v>16</v>
      </c>
      <c r="J35" s="57"/>
      <c r="K35" s="57">
        <v>1</v>
      </c>
      <c r="L35" s="57"/>
      <c r="M35" s="57"/>
      <c r="N35" s="57"/>
      <c r="O35" s="57"/>
      <c r="P35" s="53"/>
      <c r="Q35" s="53"/>
      <c r="R35" s="135"/>
    </row>
    <row r="36" ht="15.9" customHeight="1" spans="1:18">
      <c r="A36" s="58"/>
      <c r="B36" s="59"/>
      <c r="C36" s="53">
        <v>2720078</v>
      </c>
      <c r="D36" s="100" t="s">
        <v>103</v>
      </c>
      <c r="E36" s="101" t="s">
        <v>104</v>
      </c>
      <c r="F36" s="75" t="s">
        <v>95</v>
      </c>
      <c r="G36" s="63">
        <v>1</v>
      </c>
      <c r="H36" s="63">
        <v>16</v>
      </c>
      <c r="I36" s="63">
        <v>16</v>
      </c>
      <c r="J36" s="63"/>
      <c r="K36" s="63">
        <v>1</v>
      </c>
      <c r="L36" s="57"/>
      <c r="M36" s="57"/>
      <c r="N36" s="57"/>
      <c r="O36" s="57"/>
      <c r="P36" s="53"/>
      <c r="Q36" s="53"/>
      <c r="R36" s="135"/>
    </row>
    <row r="37" ht="15.9" customHeight="1" spans="1:19">
      <c r="A37" s="102"/>
      <c r="B37" s="59"/>
      <c r="C37" s="57">
        <v>2700232</v>
      </c>
      <c r="D37" s="54" t="s">
        <v>105</v>
      </c>
      <c r="E37" s="55" t="s">
        <v>106</v>
      </c>
      <c r="F37" s="56" t="s">
        <v>95</v>
      </c>
      <c r="G37" s="57">
        <v>2</v>
      </c>
      <c r="H37" s="57">
        <v>32</v>
      </c>
      <c r="I37" s="57">
        <v>24</v>
      </c>
      <c r="J37" s="57">
        <v>8</v>
      </c>
      <c r="K37" s="57"/>
      <c r="L37" s="57">
        <v>2</v>
      </c>
      <c r="M37" s="53"/>
      <c r="N37" s="129"/>
      <c r="O37" s="53"/>
      <c r="P37" s="53"/>
      <c r="Q37" s="53"/>
      <c r="R37" s="140"/>
      <c r="S37" s="141"/>
    </row>
    <row r="38" ht="15.9" customHeight="1" spans="1:19">
      <c r="A38" s="102"/>
      <c r="B38" s="59"/>
      <c r="C38" s="57">
        <v>2706016</v>
      </c>
      <c r="D38" s="54" t="s">
        <v>107</v>
      </c>
      <c r="E38" s="55" t="s">
        <v>108</v>
      </c>
      <c r="F38" s="56" t="s">
        <v>95</v>
      </c>
      <c r="G38" s="57">
        <v>2</v>
      </c>
      <c r="H38" s="57">
        <v>32</v>
      </c>
      <c r="I38" s="57">
        <v>32</v>
      </c>
      <c r="J38" s="57"/>
      <c r="K38" s="57"/>
      <c r="L38" s="57"/>
      <c r="M38" s="57">
        <v>2</v>
      </c>
      <c r="N38" s="53"/>
      <c r="O38" s="57"/>
      <c r="P38" s="57"/>
      <c r="Q38" s="57"/>
      <c r="R38" s="135"/>
      <c r="S38" s="142"/>
    </row>
    <row r="39" ht="15.9" customHeight="1" spans="1:19">
      <c r="A39" s="102"/>
      <c r="B39" s="59"/>
      <c r="C39" s="57">
        <v>2706007</v>
      </c>
      <c r="D39" s="54" t="s">
        <v>109</v>
      </c>
      <c r="E39" s="55" t="s">
        <v>110</v>
      </c>
      <c r="F39" s="56" t="s">
        <v>95</v>
      </c>
      <c r="G39" s="57">
        <v>2</v>
      </c>
      <c r="H39" s="57">
        <v>32</v>
      </c>
      <c r="I39" s="57">
        <v>32</v>
      </c>
      <c r="J39" s="57"/>
      <c r="K39" s="57"/>
      <c r="L39" s="57"/>
      <c r="M39" s="57">
        <v>2</v>
      </c>
      <c r="O39" s="57"/>
      <c r="P39" s="57"/>
      <c r="Q39" s="57"/>
      <c r="R39" s="135"/>
      <c r="S39" s="142"/>
    </row>
    <row r="40" ht="15.9" customHeight="1" spans="1:19">
      <c r="A40" s="103"/>
      <c r="B40" s="59"/>
      <c r="C40" s="53">
        <v>2720001</v>
      </c>
      <c r="D40" s="54" t="s">
        <v>111</v>
      </c>
      <c r="E40" s="55" t="s">
        <v>112</v>
      </c>
      <c r="F40" s="75" t="s">
        <v>95</v>
      </c>
      <c r="G40" s="63">
        <v>2</v>
      </c>
      <c r="H40" s="63">
        <v>32</v>
      </c>
      <c r="I40" s="63">
        <v>24</v>
      </c>
      <c r="J40" s="63">
        <v>8</v>
      </c>
      <c r="K40" s="130"/>
      <c r="L40" s="129"/>
      <c r="M40" s="63">
        <v>2</v>
      </c>
      <c r="N40" s="63"/>
      <c r="O40" s="129"/>
      <c r="P40" s="129"/>
      <c r="Q40" s="129"/>
      <c r="R40" s="143"/>
      <c r="S40" s="142"/>
    </row>
    <row r="41" ht="15.9" customHeight="1" spans="1:19">
      <c r="A41" s="103"/>
      <c r="B41" s="59"/>
      <c r="C41" s="72">
        <v>2720004</v>
      </c>
      <c r="D41" s="100" t="s">
        <v>113</v>
      </c>
      <c r="E41" s="101" t="s">
        <v>114</v>
      </c>
      <c r="F41" s="75" t="s">
        <v>95</v>
      </c>
      <c r="G41" s="63">
        <v>2</v>
      </c>
      <c r="H41" s="63">
        <v>32</v>
      </c>
      <c r="I41" s="63">
        <v>28</v>
      </c>
      <c r="J41" s="63">
        <v>4</v>
      </c>
      <c r="K41" s="57"/>
      <c r="L41" s="63"/>
      <c r="M41" s="63">
        <v>2</v>
      </c>
      <c r="N41" s="63"/>
      <c r="O41" s="72"/>
      <c r="P41" s="72"/>
      <c r="Q41" s="72"/>
      <c r="R41" s="138"/>
      <c r="S41" s="142"/>
    </row>
    <row r="42" ht="15.9" customHeight="1" spans="1:19">
      <c r="A42" s="103"/>
      <c r="B42" s="59"/>
      <c r="C42" s="57">
        <v>2706425</v>
      </c>
      <c r="D42" s="54" t="s">
        <v>115</v>
      </c>
      <c r="E42" s="55" t="s">
        <v>116</v>
      </c>
      <c r="F42" s="56" t="s">
        <v>95</v>
      </c>
      <c r="G42" s="57">
        <v>1</v>
      </c>
      <c r="H42" s="57">
        <v>16</v>
      </c>
      <c r="I42" s="57">
        <v>16</v>
      </c>
      <c r="J42" s="53"/>
      <c r="K42" s="57"/>
      <c r="L42" s="57"/>
      <c r="M42" s="53"/>
      <c r="N42" s="57">
        <v>1</v>
      </c>
      <c r="O42" s="72"/>
      <c r="P42" s="72"/>
      <c r="Q42" s="72"/>
      <c r="R42" s="138"/>
      <c r="S42" s="142"/>
    </row>
    <row r="43" ht="15.9" customHeight="1" spans="1:19">
      <c r="A43" s="103"/>
      <c r="B43" s="59"/>
      <c r="C43" s="57">
        <v>2706426</v>
      </c>
      <c r="D43" s="54" t="s">
        <v>117</v>
      </c>
      <c r="E43" s="55" t="s">
        <v>118</v>
      </c>
      <c r="F43" s="56" t="s">
        <v>95</v>
      </c>
      <c r="G43" s="57">
        <v>1</v>
      </c>
      <c r="H43" s="57">
        <v>16</v>
      </c>
      <c r="I43" s="57">
        <v>16</v>
      </c>
      <c r="J43" s="57"/>
      <c r="L43" s="57"/>
      <c r="M43" s="57"/>
      <c r="N43" s="57">
        <v>1</v>
      </c>
      <c r="O43" s="72"/>
      <c r="P43" s="72"/>
      <c r="Q43" s="72"/>
      <c r="R43" s="138"/>
      <c r="S43" s="142"/>
    </row>
    <row r="44" ht="15.9" customHeight="1" spans="1:19">
      <c r="A44" s="103"/>
      <c r="B44" s="59"/>
      <c r="C44" s="53">
        <v>2713001</v>
      </c>
      <c r="D44" s="69" t="s">
        <v>119</v>
      </c>
      <c r="E44" s="55" t="s">
        <v>120</v>
      </c>
      <c r="F44" s="56" t="s">
        <v>95</v>
      </c>
      <c r="G44" s="57">
        <v>2</v>
      </c>
      <c r="H44" s="57">
        <v>32</v>
      </c>
      <c r="I44" s="57">
        <v>32</v>
      </c>
      <c r="J44" s="57"/>
      <c r="K44" s="57"/>
      <c r="L44" s="57"/>
      <c r="M44" s="57"/>
      <c r="N44" s="57">
        <v>2</v>
      </c>
      <c r="O44" s="53"/>
      <c r="P44" s="72"/>
      <c r="Q44" s="72"/>
      <c r="R44" s="138"/>
      <c r="S44" s="142"/>
    </row>
    <row r="45" ht="15.9" customHeight="1" spans="1:19">
      <c r="A45" s="103"/>
      <c r="B45" s="59"/>
      <c r="C45" s="72">
        <v>2720079</v>
      </c>
      <c r="D45" s="100" t="s">
        <v>121</v>
      </c>
      <c r="E45" s="101" t="s">
        <v>122</v>
      </c>
      <c r="F45" s="75" t="s">
        <v>95</v>
      </c>
      <c r="G45" s="63">
        <v>2</v>
      </c>
      <c r="H45" s="63">
        <v>32</v>
      </c>
      <c r="I45" s="63">
        <v>26</v>
      </c>
      <c r="J45" s="63">
        <v>6</v>
      </c>
      <c r="K45" s="63"/>
      <c r="L45" s="63"/>
      <c r="M45" s="63"/>
      <c r="N45" s="72">
        <v>2</v>
      </c>
      <c r="O45" s="129"/>
      <c r="P45" s="72"/>
      <c r="Q45" s="72"/>
      <c r="R45" s="138"/>
      <c r="S45" s="142"/>
    </row>
    <row r="46" ht="15.9" customHeight="1" spans="1:19">
      <c r="A46" s="103"/>
      <c r="B46" s="59"/>
      <c r="C46" s="53">
        <v>2720017</v>
      </c>
      <c r="D46" s="54" t="s">
        <v>123</v>
      </c>
      <c r="E46" s="55" t="s">
        <v>124</v>
      </c>
      <c r="F46" s="56" t="s">
        <v>95</v>
      </c>
      <c r="G46" s="57">
        <v>2</v>
      </c>
      <c r="H46" s="57">
        <v>32</v>
      </c>
      <c r="I46" s="57">
        <v>32</v>
      </c>
      <c r="J46" s="57"/>
      <c r="K46" s="57"/>
      <c r="L46" s="57"/>
      <c r="M46" s="57"/>
      <c r="N46" s="57"/>
      <c r="O46" s="53">
        <v>2</v>
      </c>
      <c r="P46" s="53"/>
      <c r="Q46" s="53"/>
      <c r="R46" s="135"/>
      <c r="S46" s="142"/>
    </row>
    <row r="47" ht="15.9" customHeight="1" spans="1:19">
      <c r="A47" s="104"/>
      <c r="B47" s="105"/>
      <c r="C47" s="106">
        <v>2720002</v>
      </c>
      <c r="D47" s="81" t="s">
        <v>125</v>
      </c>
      <c r="E47" s="107" t="s">
        <v>126</v>
      </c>
      <c r="F47" s="82" t="s">
        <v>95</v>
      </c>
      <c r="G47" s="79">
        <v>2</v>
      </c>
      <c r="H47" s="79">
        <v>32</v>
      </c>
      <c r="I47" s="79">
        <v>32</v>
      </c>
      <c r="J47" s="79"/>
      <c r="K47" s="79"/>
      <c r="L47" s="79"/>
      <c r="M47" s="79"/>
      <c r="N47" s="79"/>
      <c r="O47" s="106"/>
      <c r="P47" s="106">
        <v>2</v>
      </c>
      <c r="Q47" s="106"/>
      <c r="R47" s="139"/>
      <c r="S47" s="142"/>
    </row>
    <row r="48" ht="15.9" customHeight="1" spans="1:19">
      <c r="A48" s="108" t="s">
        <v>127</v>
      </c>
      <c r="B48" s="109" t="s">
        <v>128</v>
      </c>
      <c r="C48" s="110">
        <v>2720044</v>
      </c>
      <c r="D48" s="111" t="s">
        <v>129</v>
      </c>
      <c r="E48" s="98" t="s">
        <v>130</v>
      </c>
      <c r="F48" s="99" t="s">
        <v>95</v>
      </c>
      <c r="G48" s="96">
        <v>3</v>
      </c>
      <c r="H48" s="96">
        <v>48</v>
      </c>
      <c r="I48" s="96">
        <v>48</v>
      </c>
      <c r="J48" s="96"/>
      <c r="K48" s="96">
        <v>3</v>
      </c>
      <c r="L48" s="96"/>
      <c r="M48" s="96"/>
      <c r="N48" s="96"/>
      <c r="O48" s="96"/>
      <c r="P48" s="96"/>
      <c r="Q48" s="96"/>
      <c r="R48" s="133"/>
      <c r="S48" s="144"/>
    </row>
    <row r="49" ht="15.9" customHeight="1" spans="1:19">
      <c r="A49" s="84"/>
      <c r="B49" s="64"/>
      <c r="C49" s="57">
        <v>2706042</v>
      </c>
      <c r="D49" s="112" t="s">
        <v>131</v>
      </c>
      <c r="E49" s="55" t="s">
        <v>132</v>
      </c>
      <c r="F49" s="56" t="s">
        <v>95</v>
      </c>
      <c r="G49" s="57">
        <v>2</v>
      </c>
      <c r="H49" s="57">
        <v>32</v>
      </c>
      <c r="I49" s="57">
        <v>32</v>
      </c>
      <c r="J49" s="57"/>
      <c r="K49" s="57"/>
      <c r="L49" s="57"/>
      <c r="M49" s="57"/>
      <c r="N49" s="57">
        <v>2</v>
      </c>
      <c r="O49" s="57"/>
      <c r="P49" s="57"/>
      <c r="Q49" s="57"/>
      <c r="R49" s="135"/>
      <c r="S49" s="142"/>
    </row>
    <row r="50" ht="15.9" customHeight="1" spans="1:19">
      <c r="A50" s="84"/>
      <c r="B50" s="113"/>
      <c r="C50" s="57">
        <v>2720080</v>
      </c>
      <c r="D50" s="112" t="s">
        <v>133</v>
      </c>
      <c r="E50" s="114" t="s">
        <v>134</v>
      </c>
      <c r="F50" s="56" t="s">
        <v>95</v>
      </c>
      <c r="G50" s="57">
        <v>3</v>
      </c>
      <c r="H50" s="57">
        <v>48</v>
      </c>
      <c r="I50" s="57">
        <v>48</v>
      </c>
      <c r="J50" s="57"/>
      <c r="K50" s="57"/>
      <c r="L50" s="57"/>
      <c r="N50" s="57">
        <v>3</v>
      </c>
      <c r="O50" s="63"/>
      <c r="P50" s="57"/>
      <c r="Q50" s="57"/>
      <c r="R50" s="135"/>
      <c r="S50" s="142"/>
    </row>
    <row r="51" ht="15.9" customHeight="1" spans="1:19">
      <c r="A51" s="84"/>
      <c r="B51" s="113"/>
      <c r="C51" s="53">
        <v>2720036</v>
      </c>
      <c r="D51" s="54" t="s">
        <v>135</v>
      </c>
      <c r="E51" s="55" t="s">
        <v>136</v>
      </c>
      <c r="F51" s="75" t="s">
        <v>95</v>
      </c>
      <c r="G51" s="63">
        <v>3</v>
      </c>
      <c r="H51" s="63">
        <v>48</v>
      </c>
      <c r="I51" s="63">
        <v>46</v>
      </c>
      <c r="J51" s="63">
        <v>2</v>
      </c>
      <c r="K51" s="130"/>
      <c r="L51" s="129"/>
      <c r="M51" s="129"/>
      <c r="N51" s="129"/>
      <c r="O51" s="63">
        <v>3</v>
      </c>
      <c r="P51" s="129"/>
      <c r="Q51" s="129"/>
      <c r="R51" s="143"/>
      <c r="S51" s="142"/>
    </row>
    <row r="52" ht="15.9" customHeight="1" spans="1:19">
      <c r="A52" s="92"/>
      <c r="B52" s="78"/>
      <c r="C52" s="63">
        <v>2706142</v>
      </c>
      <c r="D52" s="73" t="s">
        <v>137</v>
      </c>
      <c r="E52" s="74" t="s">
        <v>138</v>
      </c>
      <c r="F52" s="75" t="s">
        <v>95</v>
      </c>
      <c r="G52" s="63">
        <v>3</v>
      </c>
      <c r="H52" s="63">
        <v>48</v>
      </c>
      <c r="I52" s="63">
        <v>48</v>
      </c>
      <c r="J52" s="63"/>
      <c r="K52" s="63"/>
      <c r="L52" s="63"/>
      <c r="M52" s="63"/>
      <c r="N52" s="63"/>
      <c r="O52" s="72">
        <v>3</v>
      </c>
      <c r="P52" s="72"/>
      <c r="Q52" s="63"/>
      <c r="R52" s="135"/>
      <c r="S52" s="142"/>
    </row>
    <row r="53" ht="15.9" customHeight="1" spans="1:19">
      <c r="A53" s="84"/>
      <c r="B53" s="59"/>
      <c r="C53" s="57">
        <v>2720081</v>
      </c>
      <c r="D53" s="115" t="s">
        <v>139</v>
      </c>
      <c r="E53" s="116" t="s">
        <v>140</v>
      </c>
      <c r="F53" s="56" t="s">
        <v>95</v>
      </c>
      <c r="G53" s="57">
        <v>2</v>
      </c>
      <c r="H53" s="57">
        <v>32</v>
      </c>
      <c r="I53" s="57">
        <v>32</v>
      </c>
      <c r="J53" s="57"/>
      <c r="K53" s="57"/>
      <c r="L53" s="57"/>
      <c r="M53" s="57"/>
      <c r="N53" s="57"/>
      <c r="O53" s="57"/>
      <c r="P53" s="72">
        <v>2</v>
      </c>
      <c r="Q53" s="63"/>
      <c r="R53" s="135"/>
      <c r="S53" s="142"/>
    </row>
    <row r="54" ht="15.9" customHeight="1" spans="1:19">
      <c r="A54" s="84"/>
      <c r="B54" s="70"/>
      <c r="C54" s="57">
        <v>2706303</v>
      </c>
      <c r="D54" s="54" t="s">
        <v>141</v>
      </c>
      <c r="E54" s="55" t="s">
        <v>142</v>
      </c>
      <c r="F54" s="56" t="s">
        <v>95</v>
      </c>
      <c r="G54" s="57">
        <v>2</v>
      </c>
      <c r="H54" s="57">
        <v>32</v>
      </c>
      <c r="I54" s="57">
        <v>32</v>
      </c>
      <c r="J54" s="57"/>
      <c r="K54" s="57"/>
      <c r="L54" s="57"/>
      <c r="M54" s="57"/>
      <c r="N54" s="57"/>
      <c r="O54" s="57"/>
      <c r="P54" s="72">
        <v>2</v>
      </c>
      <c r="Q54" s="63"/>
      <c r="R54" s="135"/>
      <c r="S54" s="141"/>
    </row>
    <row r="55" ht="15.9" customHeight="1" spans="1:19">
      <c r="A55" s="84"/>
      <c r="B55" s="64"/>
      <c r="C55" s="63">
        <v>2720084</v>
      </c>
      <c r="D55" s="100" t="s">
        <v>143</v>
      </c>
      <c r="E55" s="55" t="s">
        <v>144</v>
      </c>
      <c r="F55" s="75" t="s">
        <v>95</v>
      </c>
      <c r="G55" s="63">
        <v>3</v>
      </c>
      <c r="H55" s="63">
        <v>48</v>
      </c>
      <c r="I55" s="63">
        <v>36</v>
      </c>
      <c r="J55" s="63">
        <v>12</v>
      </c>
      <c r="K55" s="63"/>
      <c r="L55" s="63"/>
      <c r="M55" s="63"/>
      <c r="N55" s="63"/>
      <c r="O55" s="63"/>
      <c r="P55" s="72">
        <v>3</v>
      </c>
      <c r="Q55" s="63"/>
      <c r="R55" s="138"/>
      <c r="S55" s="141"/>
    </row>
    <row r="56" ht="15.9" customHeight="1" spans="1:19">
      <c r="A56" s="84"/>
      <c r="B56" s="64" t="s">
        <v>145</v>
      </c>
      <c r="C56" s="57">
        <v>2720065</v>
      </c>
      <c r="D56" s="54" t="s">
        <v>146</v>
      </c>
      <c r="E56" s="55" t="s">
        <v>147</v>
      </c>
      <c r="F56" s="56" t="s">
        <v>95</v>
      </c>
      <c r="G56" s="57">
        <v>2</v>
      </c>
      <c r="H56" s="57">
        <v>32</v>
      </c>
      <c r="I56" s="57">
        <v>16</v>
      </c>
      <c r="J56" s="57">
        <v>16</v>
      </c>
      <c r="K56" s="57"/>
      <c r="L56" s="57"/>
      <c r="M56" s="57">
        <v>2</v>
      </c>
      <c r="N56" s="57"/>
      <c r="O56" s="63"/>
      <c r="P56" s="72"/>
      <c r="Q56" s="63"/>
      <c r="R56" s="138"/>
      <c r="S56" s="141"/>
    </row>
    <row r="57" ht="15.9" customHeight="1" spans="1:19">
      <c r="A57" s="84"/>
      <c r="B57" s="64"/>
      <c r="C57" s="57">
        <v>2713006</v>
      </c>
      <c r="D57" s="117" t="s">
        <v>148</v>
      </c>
      <c r="E57" s="116" t="s">
        <v>149</v>
      </c>
      <c r="F57" s="75" t="s">
        <v>95</v>
      </c>
      <c r="G57" s="63">
        <v>2</v>
      </c>
      <c r="H57" s="63">
        <v>32</v>
      </c>
      <c r="I57" s="63">
        <v>28</v>
      </c>
      <c r="J57" s="63">
        <v>4</v>
      </c>
      <c r="K57" s="63"/>
      <c r="L57" s="63"/>
      <c r="M57" s="63"/>
      <c r="N57" s="63">
        <v>2</v>
      </c>
      <c r="O57" s="63"/>
      <c r="P57" s="63"/>
      <c r="Q57" s="63"/>
      <c r="R57" s="138"/>
      <c r="S57" s="141"/>
    </row>
    <row r="58" ht="15.9" customHeight="1" spans="1:19">
      <c r="A58" s="84"/>
      <c r="B58" s="64"/>
      <c r="C58" s="63">
        <v>2720085</v>
      </c>
      <c r="D58" s="54" t="s">
        <v>150</v>
      </c>
      <c r="E58" s="55" t="s">
        <v>151</v>
      </c>
      <c r="F58" s="75" t="s">
        <v>95</v>
      </c>
      <c r="G58" s="63">
        <v>3</v>
      </c>
      <c r="H58" s="63">
        <v>48</v>
      </c>
      <c r="I58" s="63">
        <v>36</v>
      </c>
      <c r="J58" s="63">
        <v>12</v>
      </c>
      <c r="K58" s="57"/>
      <c r="L58" s="57"/>
      <c r="M58" s="57"/>
      <c r="N58" s="57"/>
      <c r="O58" s="63">
        <v>3</v>
      </c>
      <c r="P58" s="57"/>
      <c r="Q58" s="57"/>
      <c r="R58" s="135"/>
      <c r="S58" s="141"/>
    </row>
    <row r="59" ht="15.9" customHeight="1" spans="1:19">
      <c r="A59" s="84"/>
      <c r="B59" s="64"/>
      <c r="C59" s="53">
        <v>2100019</v>
      </c>
      <c r="D59" s="54" t="s">
        <v>152</v>
      </c>
      <c r="E59" s="55" t="s">
        <v>153</v>
      </c>
      <c r="F59" s="56" t="s">
        <v>92</v>
      </c>
      <c r="G59" s="57">
        <v>2</v>
      </c>
      <c r="H59" s="57">
        <v>32</v>
      </c>
      <c r="I59" s="57">
        <v>32</v>
      </c>
      <c r="J59" s="57"/>
      <c r="K59" s="57"/>
      <c r="L59" s="57"/>
      <c r="M59" s="57"/>
      <c r="N59" s="57"/>
      <c r="O59" s="53">
        <v>2</v>
      </c>
      <c r="P59" s="53"/>
      <c r="Q59" s="53"/>
      <c r="R59" s="135"/>
      <c r="S59" s="141"/>
    </row>
    <row r="60" ht="15.9" customHeight="1" spans="1:19">
      <c r="A60" s="84"/>
      <c r="B60" s="64"/>
      <c r="C60" s="72">
        <v>2713056</v>
      </c>
      <c r="D60" s="100" t="s">
        <v>154</v>
      </c>
      <c r="E60" s="101" t="s">
        <v>155</v>
      </c>
      <c r="F60" s="75" t="s">
        <v>95</v>
      </c>
      <c r="G60" s="63">
        <v>2</v>
      </c>
      <c r="H60" s="63">
        <v>32</v>
      </c>
      <c r="I60" s="63">
        <v>24</v>
      </c>
      <c r="J60" s="63">
        <v>8</v>
      </c>
      <c r="K60" s="63"/>
      <c r="L60" s="63"/>
      <c r="M60" s="63"/>
      <c r="N60" s="63"/>
      <c r="O60" s="72">
        <v>2</v>
      </c>
      <c r="P60" s="72"/>
      <c r="Q60" s="72"/>
      <c r="R60" s="138"/>
      <c r="S60" s="141"/>
    </row>
    <row r="61" ht="15.9" customHeight="1" spans="1:19">
      <c r="A61" s="84"/>
      <c r="B61" s="64"/>
      <c r="C61" s="72">
        <v>2600122</v>
      </c>
      <c r="D61" s="100" t="s">
        <v>156</v>
      </c>
      <c r="E61" s="101" t="s">
        <v>157</v>
      </c>
      <c r="F61" s="75" t="s">
        <v>158</v>
      </c>
      <c r="G61" s="63">
        <v>2</v>
      </c>
      <c r="H61" s="63">
        <v>32</v>
      </c>
      <c r="I61" s="63">
        <v>32</v>
      </c>
      <c r="J61" s="63"/>
      <c r="K61" s="63"/>
      <c r="L61" s="63"/>
      <c r="M61" s="63"/>
      <c r="N61" s="63"/>
      <c r="O61" s="72">
        <v>2</v>
      </c>
      <c r="P61" s="72"/>
      <c r="Q61" s="72"/>
      <c r="R61" s="138"/>
      <c r="S61" s="141"/>
    </row>
    <row r="62" ht="15.9" customHeight="1" spans="1:19">
      <c r="A62" s="84"/>
      <c r="B62" s="64"/>
      <c r="C62" s="57">
        <v>2706044</v>
      </c>
      <c r="D62" s="54" t="s">
        <v>159</v>
      </c>
      <c r="E62" s="55" t="s">
        <v>160</v>
      </c>
      <c r="F62" s="56" t="s">
        <v>95</v>
      </c>
      <c r="G62" s="57">
        <v>2</v>
      </c>
      <c r="H62" s="57">
        <v>32</v>
      </c>
      <c r="I62" s="57">
        <v>32</v>
      </c>
      <c r="J62" s="57"/>
      <c r="K62" s="57"/>
      <c r="L62" s="57"/>
      <c r="M62" s="57"/>
      <c r="N62" s="57"/>
      <c r="O62" s="57"/>
      <c r="P62" s="72">
        <v>2</v>
      </c>
      <c r="Q62" s="63"/>
      <c r="R62" s="135"/>
      <c r="S62" s="141"/>
    </row>
    <row r="63" ht="15.9" customHeight="1" spans="1:19">
      <c r="A63" s="84"/>
      <c r="B63" s="64"/>
      <c r="C63" s="57">
        <v>2720022</v>
      </c>
      <c r="D63" s="100" t="s">
        <v>161</v>
      </c>
      <c r="E63" s="101" t="s">
        <v>162</v>
      </c>
      <c r="F63" s="75" t="s">
        <v>95</v>
      </c>
      <c r="G63" s="63">
        <v>2</v>
      </c>
      <c r="H63" s="63">
        <v>32</v>
      </c>
      <c r="I63" s="63">
        <v>32</v>
      </c>
      <c r="J63" s="63"/>
      <c r="K63" s="63"/>
      <c r="L63" s="63"/>
      <c r="M63" s="63"/>
      <c r="N63" s="63"/>
      <c r="O63" s="63"/>
      <c r="P63" s="72">
        <v>2</v>
      </c>
      <c r="Q63" s="63"/>
      <c r="R63" s="138"/>
      <c r="S63" s="141"/>
    </row>
    <row r="64" ht="15.9" customHeight="1" spans="1:19">
      <c r="A64" s="84"/>
      <c r="B64" s="64"/>
      <c r="C64" s="118">
        <v>2713176</v>
      </c>
      <c r="D64" s="115" t="s">
        <v>163</v>
      </c>
      <c r="E64" s="116" t="s">
        <v>164</v>
      </c>
      <c r="F64" s="75" t="s">
        <v>95</v>
      </c>
      <c r="G64" s="63">
        <v>2</v>
      </c>
      <c r="H64" s="63">
        <v>32</v>
      </c>
      <c r="I64" s="63">
        <v>32</v>
      </c>
      <c r="J64" s="63"/>
      <c r="K64" s="63"/>
      <c r="L64" s="63"/>
      <c r="M64" s="63"/>
      <c r="N64" s="63"/>
      <c r="O64" s="72"/>
      <c r="P64" s="72">
        <v>2</v>
      </c>
      <c r="Q64" s="72"/>
      <c r="R64" s="138"/>
      <c r="S64" s="145"/>
    </row>
    <row r="65" ht="15.9" customHeight="1" spans="1:19">
      <c r="A65" s="84"/>
      <c r="B65" s="64"/>
      <c r="C65" s="57">
        <v>2720010</v>
      </c>
      <c r="D65" s="54" t="s">
        <v>165</v>
      </c>
      <c r="E65" s="55" t="s">
        <v>166</v>
      </c>
      <c r="F65" s="56" t="s">
        <v>95</v>
      </c>
      <c r="G65" s="57">
        <v>2</v>
      </c>
      <c r="H65" s="57">
        <v>32</v>
      </c>
      <c r="I65" s="57">
        <v>32</v>
      </c>
      <c r="J65" s="57"/>
      <c r="K65" s="57"/>
      <c r="L65" s="57"/>
      <c r="M65" s="57"/>
      <c r="N65" s="57"/>
      <c r="O65" s="57"/>
      <c r="P65" s="72">
        <v>2</v>
      </c>
      <c r="Q65" s="63"/>
      <c r="R65" s="135"/>
      <c r="S65" s="145"/>
    </row>
    <row r="66" ht="15.9" customHeight="1" spans="1:18">
      <c r="A66" s="84"/>
      <c r="B66" s="64"/>
      <c r="C66" s="57">
        <v>2720015</v>
      </c>
      <c r="D66" s="115" t="s">
        <v>167</v>
      </c>
      <c r="E66" s="116" t="s">
        <v>168</v>
      </c>
      <c r="F66" s="56" t="s">
        <v>95</v>
      </c>
      <c r="G66" s="57">
        <v>2</v>
      </c>
      <c r="H66" s="57">
        <v>32</v>
      </c>
      <c r="I66" s="57">
        <v>32</v>
      </c>
      <c r="J66" s="57"/>
      <c r="K66" s="57"/>
      <c r="L66" s="57"/>
      <c r="M66" s="57"/>
      <c r="N66" s="57"/>
      <c r="O66" s="57"/>
      <c r="P66" s="57"/>
      <c r="Q66" s="57">
        <v>2</v>
      </c>
      <c r="R66" s="135"/>
    </row>
    <row r="67" ht="15.9" customHeight="1" spans="1:22">
      <c r="A67" s="84"/>
      <c r="B67" s="64"/>
      <c r="C67" s="57">
        <v>2720051</v>
      </c>
      <c r="D67" s="115" t="s">
        <v>169</v>
      </c>
      <c r="E67" s="116" t="s">
        <v>168</v>
      </c>
      <c r="F67" s="56" t="s">
        <v>95</v>
      </c>
      <c r="G67" s="57">
        <v>2</v>
      </c>
      <c r="H67" s="57">
        <v>32</v>
      </c>
      <c r="I67" s="57">
        <v>32</v>
      </c>
      <c r="J67" s="57"/>
      <c r="K67" s="57"/>
      <c r="L67" s="57"/>
      <c r="M67" s="57"/>
      <c r="N67" s="57"/>
      <c r="O67" s="57"/>
      <c r="P67" s="57"/>
      <c r="Q67" s="57">
        <v>2</v>
      </c>
      <c r="R67" s="135"/>
      <c r="S67" s="165"/>
      <c r="T67" s="165"/>
      <c r="U67" s="165"/>
      <c r="V67" s="165"/>
    </row>
    <row r="68" ht="15.9" customHeight="1" spans="1:22">
      <c r="A68" s="84"/>
      <c r="B68" s="64"/>
      <c r="C68" s="57">
        <v>2720074</v>
      </c>
      <c r="D68" s="115" t="s">
        <v>170</v>
      </c>
      <c r="E68" s="116" t="s">
        <v>171</v>
      </c>
      <c r="F68" s="56" t="s">
        <v>95</v>
      </c>
      <c r="G68" s="57">
        <v>2</v>
      </c>
      <c r="H68" s="57">
        <v>32</v>
      </c>
      <c r="I68" s="57">
        <v>32</v>
      </c>
      <c r="J68" s="57"/>
      <c r="K68" s="57"/>
      <c r="L68" s="57"/>
      <c r="M68" s="57"/>
      <c r="N68" s="57"/>
      <c r="O68" s="57"/>
      <c r="P68" s="57"/>
      <c r="Q68" s="57">
        <v>2</v>
      </c>
      <c r="R68" s="135"/>
      <c r="S68" s="165"/>
      <c r="T68" s="165"/>
      <c r="U68" s="165"/>
      <c r="V68" s="165"/>
    </row>
    <row r="69" ht="15.9" customHeight="1" spans="1:22">
      <c r="A69" s="84"/>
      <c r="B69" s="64"/>
      <c r="C69" s="57">
        <v>2720073</v>
      </c>
      <c r="D69" s="115" t="s">
        <v>172</v>
      </c>
      <c r="E69" s="116" t="s">
        <v>173</v>
      </c>
      <c r="F69" s="56" t="s">
        <v>95</v>
      </c>
      <c r="G69" s="57">
        <v>1</v>
      </c>
      <c r="H69" s="57">
        <v>16</v>
      </c>
      <c r="I69" s="57">
        <v>16</v>
      </c>
      <c r="J69" s="57"/>
      <c r="K69" s="57"/>
      <c r="L69" s="57"/>
      <c r="M69" s="57"/>
      <c r="N69" s="57"/>
      <c r="O69" s="57"/>
      <c r="P69" s="57"/>
      <c r="Q69" s="57">
        <v>1</v>
      </c>
      <c r="R69" s="135"/>
      <c r="S69" s="165"/>
      <c r="T69" s="165"/>
      <c r="U69" s="165"/>
      <c r="V69" s="165"/>
    </row>
    <row r="70" ht="15.9" customHeight="1" spans="1:22">
      <c r="A70" s="84"/>
      <c r="B70" s="64"/>
      <c r="C70" s="57">
        <v>2300103</v>
      </c>
      <c r="D70" s="115" t="s">
        <v>174</v>
      </c>
      <c r="E70" s="116" t="s">
        <v>175</v>
      </c>
      <c r="F70" s="56" t="s">
        <v>176</v>
      </c>
      <c r="G70" s="57">
        <v>1</v>
      </c>
      <c r="H70" s="57">
        <v>16</v>
      </c>
      <c r="I70" s="57">
        <v>16</v>
      </c>
      <c r="J70" s="57"/>
      <c r="K70" s="57"/>
      <c r="L70" s="57"/>
      <c r="M70" s="57"/>
      <c r="N70" s="57"/>
      <c r="O70" s="57"/>
      <c r="P70" s="57"/>
      <c r="Q70" s="57">
        <v>1</v>
      </c>
      <c r="R70" s="135"/>
      <c r="S70" s="165"/>
      <c r="T70" s="165"/>
      <c r="U70" s="165"/>
      <c r="V70" s="165"/>
    </row>
    <row r="71" ht="15.9" customHeight="1" spans="1:22">
      <c r="A71" s="84"/>
      <c r="B71" s="64"/>
      <c r="C71" s="57">
        <v>2300104</v>
      </c>
      <c r="D71" s="115" t="s">
        <v>177</v>
      </c>
      <c r="E71" s="116" t="s">
        <v>178</v>
      </c>
      <c r="F71" s="56" t="s">
        <v>176</v>
      </c>
      <c r="G71" s="57">
        <v>1</v>
      </c>
      <c r="H71" s="57">
        <v>16</v>
      </c>
      <c r="I71" s="57">
        <v>16</v>
      </c>
      <c r="J71" s="57"/>
      <c r="K71" s="57"/>
      <c r="L71" s="57"/>
      <c r="M71" s="57"/>
      <c r="N71" s="57"/>
      <c r="O71" s="57"/>
      <c r="P71" s="57"/>
      <c r="Q71" s="57">
        <v>1</v>
      </c>
      <c r="R71" s="135"/>
      <c r="S71" s="165"/>
      <c r="T71" s="165"/>
      <c r="U71" s="165"/>
      <c r="V71" s="165"/>
    </row>
    <row r="72" ht="15.9" customHeight="1" spans="1:22">
      <c r="A72" s="84"/>
      <c r="B72" s="64"/>
      <c r="C72" s="57">
        <v>2720086</v>
      </c>
      <c r="D72" s="146" t="s">
        <v>179</v>
      </c>
      <c r="E72" s="116" t="s">
        <v>180</v>
      </c>
      <c r="F72" s="75" t="s">
        <v>95</v>
      </c>
      <c r="G72" s="63">
        <v>1</v>
      </c>
      <c r="H72" s="63">
        <v>16</v>
      </c>
      <c r="I72" s="63">
        <v>16</v>
      </c>
      <c r="J72" s="163"/>
      <c r="K72" s="163"/>
      <c r="L72" s="163"/>
      <c r="M72" s="163"/>
      <c r="N72" s="163"/>
      <c r="O72" s="63"/>
      <c r="P72" s="63"/>
      <c r="Q72" s="63">
        <v>1</v>
      </c>
      <c r="R72" s="138"/>
      <c r="S72" s="165"/>
      <c r="T72" s="165"/>
      <c r="U72" s="165"/>
      <c r="V72" s="165"/>
    </row>
    <row r="73" ht="15.9" customHeight="1" spans="1:22">
      <c r="A73" s="84"/>
      <c r="B73" s="64"/>
      <c r="C73" s="57">
        <v>2300105</v>
      </c>
      <c r="D73" s="115" t="s">
        <v>181</v>
      </c>
      <c r="E73" s="116" t="s">
        <v>182</v>
      </c>
      <c r="F73" s="56" t="s">
        <v>176</v>
      </c>
      <c r="G73" s="57">
        <v>1</v>
      </c>
      <c r="H73" s="57">
        <v>16</v>
      </c>
      <c r="I73" s="57">
        <v>16</v>
      </c>
      <c r="J73" s="57"/>
      <c r="K73" s="57"/>
      <c r="L73" s="57"/>
      <c r="M73" s="57"/>
      <c r="N73" s="57"/>
      <c r="O73" s="57"/>
      <c r="P73" s="57"/>
      <c r="Q73" s="57">
        <v>1</v>
      </c>
      <c r="R73" s="138"/>
      <c r="S73" s="165"/>
      <c r="T73" s="165"/>
      <c r="U73" s="165"/>
      <c r="V73" s="165"/>
    </row>
    <row r="74" ht="22.35" spans="1:22">
      <c r="A74" s="92"/>
      <c r="B74" s="105" t="s">
        <v>183</v>
      </c>
      <c r="C74" s="147" t="s">
        <v>184</v>
      </c>
      <c r="D74" s="148"/>
      <c r="E74" s="148"/>
      <c r="F74" s="124"/>
      <c r="G74" s="79">
        <v>4</v>
      </c>
      <c r="H74" s="79">
        <v>64</v>
      </c>
      <c r="I74" s="79"/>
      <c r="J74" s="124"/>
      <c r="K74" s="79">
        <v>2</v>
      </c>
      <c r="L74" s="79"/>
      <c r="M74" s="124"/>
      <c r="N74" s="124"/>
      <c r="O74" s="124"/>
      <c r="P74" s="106">
        <v>2</v>
      </c>
      <c r="Q74" s="79"/>
      <c r="R74" s="139"/>
      <c r="S74" s="165"/>
      <c r="T74" s="165"/>
      <c r="U74" s="165"/>
      <c r="V74" s="165"/>
    </row>
    <row r="75" ht="15.9" customHeight="1" spans="1:18">
      <c r="A75" s="149" t="s">
        <v>185</v>
      </c>
      <c r="B75" s="70" t="s">
        <v>186</v>
      </c>
      <c r="C75" s="65">
        <v>8300018</v>
      </c>
      <c r="D75" s="150" t="s">
        <v>187</v>
      </c>
      <c r="E75" s="151" t="s">
        <v>188</v>
      </c>
      <c r="F75" s="88" t="s">
        <v>60</v>
      </c>
      <c r="G75" s="65">
        <v>2</v>
      </c>
      <c r="H75" s="65">
        <v>40</v>
      </c>
      <c r="I75" s="65"/>
      <c r="J75" s="65"/>
      <c r="K75" s="65">
        <v>2</v>
      </c>
      <c r="L75" s="65"/>
      <c r="M75" s="65"/>
      <c r="N75" s="65"/>
      <c r="O75" s="65"/>
      <c r="P75" s="65"/>
      <c r="Q75" s="65"/>
      <c r="R75" s="134"/>
    </row>
    <row r="76" ht="15.9" customHeight="1" spans="1:18">
      <c r="A76" s="149"/>
      <c r="B76" s="70"/>
      <c r="C76" s="65">
        <v>2700096</v>
      </c>
      <c r="D76" s="150" t="s">
        <v>189</v>
      </c>
      <c r="E76" s="151" t="s">
        <v>190</v>
      </c>
      <c r="F76" s="88" t="s">
        <v>95</v>
      </c>
      <c r="G76" s="65">
        <v>2</v>
      </c>
      <c r="H76" s="65">
        <v>40</v>
      </c>
      <c r="I76" s="65"/>
      <c r="J76" s="65"/>
      <c r="K76" s="65"/>
      <c r="L76" s="65">
        <v>2</v>
      </c>
      <c r="M76" s="65"/>
      <c r="N76" s="65"/>
      <c r="O76" s="65"/>
      <c r="P76" s="65"/>
      <c r="Q76" s="65"/>
      <c r="R76" s="134"/>
    </row>
    <row r="77" spans="1:18">
      <c r="A77" s="149"/>
      <c r="B77" s="70"/>
      <c r="C77" s="126">
        <v>8200012</v>
      </c>
      <c r="D77" s="150" t="s">
        <v>191</v>
      </c>
      <c r="E77" s="151" t="s">
        <v>192</v>
      </c>
      <c r="F77" s="88" t="s">
        <v>193</v>
      </c>
      <c r="G77" s="65">
        <v>1</v>
      </c>
      <c r="H77" s="65">
        <v>20</v>
      </c>
      <c r="I77" s="65"/>
      <c r="J77" s="126"/>
      <c r="K77" s="126"/>
      <c r="L77" s="65"/>
      <c r="M77" s="65">
        <v>1</v>
      </c>
      <c r="N77" s="65"/>
      <c r="O77" s="65"/>
      <c r="P77" s="65"/>
      <c r="Q77" s="65"/>
      <c r="R77" s="134"/>
    </row>
    <row r="78" ht="15.9" customHeight="1" spans="1:18">
      <c r="A78" s="149"/>
      <c r="B78" s="70"/>
      <c r="C78" s="57">
        <v>2720030</v>
      </c>
      <c r="D78" s="54" t="s">
        <v>194</v>
      </c>
      <c r="E78" s="116" t="s">
        <v>195</v>
      </c>
      <c r="F78" s="56" t="s">
        <v>95</v>
      </c>
      <c r="G78" s="57">
        <v>1</v>
      </c>
      <c r="H78" s="57">
        <v>20</v>
      </c>
      <c r="I78" s="57"/>
      <c r="J78" s="53"/>
      <c r="K78" s="53"/>
      <c r="L78" s="57"/>
      <c r="M78" s="57">
        <v>1</v>
      </c>
      <c r="N78" s="57"/>
      <c r="O78" s="57"/>
      <c r="P78" s="57"/>
      <c r="Q78" s="57"/>
      <c r="R78" s="135"/>
    </row>
    <row r="79" ht="15.9" customHeight="1" spans="1:18">
      <c r="A79" s="149"/>
      <c r="B79" s="68"/>
      <c r="C79" s="57">
        <v>2706305</v>
      </c>
      <c r="D79" s="115" t="s">
        <v>196</v>
      </c>
      <c r="E79" s="116" t="s">
        <v>197</v>
      </c>
      <c r="F79" s="56" t="s">
        <v>95</v>
      </c>
      <c r="G79" s="57">
        <v>2</v>
      </c>
      <c r="H79" s="57">
        <v>40</v>
      </c>
      <c r="I79" s="57"/>
      <c r="J79" s="53"/>
      <c r="K79" s="53"/>
      <c r="L79" s="57"/>
      <c r="M79" s="57"/>
      <c r="N79" s="57">
        <v>2</v>
      </c>
      <c r="O79" s="57"/>
      <c r="P79" s="57"/>
      <c r="Q79" s="57"/>
      <c r="R79" s="135"/>
    </row>
    <row r="80" ht="15.9" customHeight="1" spans="1:18">
      <c r="A80" s="149"/>
      <c r="B80" s="68"/>
      <c r="C80" s="57">
        <v>2706141</v>
      </c>
      <c r="D80" s="54" t="s">
        <v>198</v>
      </c>
      <c r="E80" s="116" t="s">
        <v>199</v>
      </c>
      <c r="F80" s="56" t="s">
        <v>95</v>
      </c>
      <c r="G80" s="57">
        <v>1</v>
      </c>
      <c r="H80" s="57">
        <v>20</v>
      </c>
      <c r="I80" s="57"/>
      <c r="J80" s="53"/>
      <c r="K80" s="53"/>
      <c r="L80" s="57"/>
      <c r="M80" s="57"/>
      <c r="N80" s="57">
        <v>1</v>
      </c>
      <c r="O80" s="57"/>
      <c r="P80" s="57"/>
      <c r="Q80" s="57"/>
      <c r="R80" s="135"/>
    </row>
    <row r="81" ht="15.9" customHeight="1" spans="1:18">
      <c r="A81" s="149"/>
      <c r="B81" s="68"/>
      <c r="C81" s="57">
        <v>2720042</v>
      </c>
      <c r="D81" s="54" t="s">
        <v>200</v>
      </c>
      <c r="E81" s="116" t="s">
        <v>201</v>
      </c>
      <c r="F81" s="56" t="s">
        <v>95</v>
      </c>
      <c r="G81" s="57">
        <v>2</v>
      </c>
      <c r="H81" s="57">
        <v>40</v>
      </c>
      <c r="I81" s="57"/>
      <c r="J81" s="53"/>
      <c r="K81" s="53"/>
      <c r="L81" s="57"/>
      <c r="M81" s="57"/>
      <c r="N81" s="57"/>
      <c r="O81" s="57">
        <v>2</v>
      </c>
      <c r="P81" s="57"/>
      <c r="Q81" s="57"/>
      <c r="R81" s="135"/>
    </row>
    <row r="82" ht="15" customHeight="1" spans="1:18">
      <c r="A82" s="149"/>
      <c r="B82" s="68"/>
      <c r="C82" s="57" t="s">
        <v>202</v>
      </c>
      <c r="D82" s="54" t="s">
        <v>203</v>
      </c>
      <c r="E82" s="115" t="s">
        <v>204</v>
      </c>
      <c r="F82" s="56" t="s">
        <v>54</v>
      </c>
      <c r="G82" s="57">
        <v>0</v>
      </c>
      <c r="H82" s="57">
        <v>8</v>
      </c>
      <c r="I82" s="57"/>
      <c r="J82" s="53"/>
      <c r="K82" s="53"/>
      <c r="L82" s="57"/>
      <c r="M82" s="57"/>
      <c r="N82" s="57"/>
      <c r="O82" s="57">
        <v>0</v>
      </c>
      <c r="P82" s="57"/>
      <c r="Q82" s="57">
        <v>0</v>
      </c>
      <c r="R82" s="135"/>
    </row>
    <row r="83" ht="15" customHeight="1" spans="1:18">
      <c r="A83" s="149"/>
      <c r="B83" s="68"/>
      <c r="C83" s="57">
        <v>2720069</v>
      </c>
      <c r="D83" s="54" t="s">
        <v>205</v>
      </c>
      <c r="E83" s="116" t="s">
        <v>206</v>
      </c>
      <c r="F83" s="56" t="s">
        <v>95</v>
      </c>
      <c r="G83" s="57">
        <v>1</v>
      </c>
      <c r="H83" s="57">
        <v>20</v>
      </c>
      <c r="I83" s="57"/>
      <c r="J83" s="53"/>
      <c r="K83" s="53"/>
      <c r="L83" s="57"/>
      <c r="M83" s="57"/>
      <c r="N83" s="57"/>
      <c r="O83" s="57"/>
      <c r="P83" s="57">
        <v>1</v>
      </c>
      <c r="Q83" s="57"/>
      <c r="R83" s="135"/>
    </row>
    <row r="84" ht="15.9" customHeight="1" spans="1:18">
      <c r="A84" s="149"/>
      <c r="B84" s="68"/>
      <c r="C84" s="57">
        <v>2720087</v>
      </c>
      <c r="D84" s="54" t="s">
        <v>207</v>
      </c>
      <c r="E84" s="55" t="s">
        <v>208</v>
      </c>
      <c r="F84" s="56" t="s">
        <v>95</v>
      </c>
      <c r="G84" s="57">
        <v>2</v>
      </c>
      <c r="H84" s="57">
        <v>40</v>
      </c>
      <c r="I84" s="57"/>
      <c r="J84" s="53"/>
      <c r="K84" s="53"/>
      <c r="L84" s="57"/>
      <c r="M84" s="57"/>
      <c r="N84" s="57"/>
      <c r="O84" s="57"/>
      <c r="P84" s="57">
        <v>2</v>
      </c>
      <c r="Q84" s="57"/>
      <c r="R84" s="135"/>
    </row>
    <row r="85" spans="1:18">
      <c r="A85" s="149"/>
      <c r="B85" s="152"/>
      <c r="C85" s="57">
        <v>2720076</v>
      </c>
      <c r="D85" s="54" t="s">
        <v>209</v>
      </c>
      <c r="E85" s="116" t="s">
        <v>210</v>
      </c>
      <c r="F85" s="56" t="s">
        <v>95</v>
      </c>
      <c r="G85" s="57">
        <v>2</v>
      </c>
      <c r="H85" s="57">
        <v>40</v>
      </c>
      <c r="I85" s="57"/>
      <c r="J85" s="53"/>
      <c r="K85" s="53"/>
      <c r="L85" s="57"/>
      <c r="M85" s="57"/>
      <c r="N85" s="57"/>
      <c r="O85" s="57"/>
      <c r="P85" s="57">
        <v>2</v>
      </c>
      <c r="Q85" s="57"/>
      <c r="R85" s="135"/>
    </row>
    <row r="86" ht="15.9" customHeight="1" spans="1:18">
      <c r="A86" s="149"/>
      <c r="B86" s="152"/>
      <c r="C86" s="63">
        <v>2720070</v>
      </c>
      <c r="D86" s="100" t="s">
        <v>211</v>
      </c>
      <c r="E86" s="74" t="s">
        <v>212</v>
      </c>
      <c r="F86" s="75" t="s">
        <v>95</v>
      </c>
      <c r="G86" s="63">
        <v>2</v>
      </c>
      <c r="H86" s="63">
        <v>40</v>
      </c>
      <c r="I86" s="63"/>
      <c r="J86" s="72"/>
      <c r="K86" s="72"/>
      <c r="L86" s="63"/>
      <c r="M86" s="63"/>
      <c r="N86" s="63"/>
      <c r="O86" s="63"/>
      <c r="P86" s="63"/>
      <c r="Q86" s="63"/>
      <c r="R86" s="138">
        <v>2</v>
      </c>
    </row>
    <row r="87" ht="15.9" customHeight="1" spans="1:18">
      <c r="A87" s="153"/>
      <c r="B87" s="154"/>
      <c r="C87" s="79">
        <v>2720082</v>
      </c>
      <c r="D87" s="81" t="s">
        <v>213</v>
      </c>
      <c r="E87" s="155" t="s">
        <v>214</v>
      </c>
      <c r="F87" s="82" t="s">
        <v>95</v>
      </c>
      <c r="G87" s="79">
        <v>10</v>
      </c>
      <c r="H87" s="79">
        <v>200</v>
      </c>
      <c r="I87" s="125"/>
      <c r="J87" s="164"/>
      <c r="K87" s="164"/>
      <c r="L87" s="125"/>
      <c r="M87" s="125"/>
      <c r="N87" s="125"/>
      <c r="O87" s="79"/>
      <c r="P87" s="79"/>
      <c r="Q87" s="125"/>
      <c r="R87" s="139">
        <v>10</v>
      </c>
    </row>
    <row r="88" ht="20.15" customHeight="1" spans="1:18">
      <c r="A88" s="156" t="s">
        <v>215</v>
      </c>
      <c r="B88" s="157"/>
      <c r="C88" s="158"/>
      <c r="D88" s="157"/>
      <c r="E88" s="157"/>
      <c r="F88" s="159"/>
      <c r="G88" s="83">
        <v>165.5</v>
      </c>
      <c r="H88" s="160">
        <v>2848</v>
      </c>
      <c r="I88" s="160"/>
      <c r="J88" s="160"/>
      <c r="K88" s="160">
        <f>SUM(K5:K87)</f>
        <v>27</v>
      </c>
      <c r="L88" s="160">
        <v>28</v>
      </c>
      <c r="M88" s="160">
        <v>28</v>
      </c>
      <c r="N88" s="160">
        <v>29.5</v>
      </c>
      <c r="O88" s="160">
        <v>15</v>
      </c>
      <c r="P88" s="160">
        <v>23</v>
      </c>
      <c r="Q88" s="160">
        <v>3</v>
      </c>
      <c r="R88" s="166">
        <f>SUM(R5:R87)</f>
        <v>12</v>
      </c>
    </row>
    <row r="89" ht="15.9" customHeight="1" spans="1:18">
      <c r="A89" s="161" t="s">
        <v>216</v>
      </c>
      <c r="B89" s="161"/>
      <c r="C89" s="162"/>
      <c r="D89" s="161"/>
      <c r="E89" s="161"/>
      <c r="F89" s="161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</row>
    <row r="90" ht="15.9" customHeight="1" spans="1:19">
      <c r="A90" s="161" t="s">
        <v>217</v>
      </c>
      <c r="B90" s="161"/>
      <c r="C90" s="162"/>
      <c r="D90" s="161"/>
      <c r="E90" s="161"/>
      <c r="F90" s="161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1"/>
    </row>
    <row r="91" ht="15.9" customHeight="1" spans="1:18">
      <c r="A91" s="161" t="s">
        <v>218</v>
      </c>
      <c r="B91" s="161"/>
      <c r="C91" s="162"/>
      <c r="D91" s="161"/>
      <c r="E91" s="161"/>
      <c r="F91" s="161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</row>
    <row r="92" s="1" customFormat="1" ht="16" customHeight="1" spans="1:255">
      <c r="A92" s="161" t="s">
        <v>219</v>
      </c>
      <c r="B92" s="161"/>
      <c r="C92" s="162"/>
      <c r="D92" s="161"/>
      <c r="E92" s="161"/>
      <c r="F92" s="161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7"/>
      <c r="BQ92" s="167"/>
      <c r="BR92" s="167"/>
      <c r="BS92" s="167"/>
      <c r="BT92" s="167"/>
      <c r="BU92" s="167"/>
      <c r="BV92" s="167"/>
      <c r="BW92" s="167"/>
      <c r="BX92" s="167"/>
      <c r="BY92" s="167"/>
      <c r="BZ92" s="167"/>
      <c r="CA92" s="167"/>
      <c r="CB92" s="167"/>
      <c r="CC92" s="167"/>
      <c r="CD92" s="167"/>
      <c r="CE92" s="167"/>
      <c r="CF92" s="167"/>
      <c r="CG92" s="167"/>
      <c r="CH92" s="167"/>
      <c r="CI92" s="167"/>
      <c r="CJ92" s="167"/>
      <c r="CK92" s="167"/>
      <c r="CL92" s="167"/>
      <c r="CM92" s="167"/>
      <c r="CN92" s="167"/>
      <c r="CO92" s="167"/>
      <c r="CP92" s="167"/>
      <c r="CQ92" s="167"/>
      <c r="CR92" s="167"/>
      <c r="CS92" s="167"/>
      <c r="CT92" s="167"/>
      <c r="CU92" s="167"/>
      <c r="CV92" s="167"/>
      <c r="CW92" s="167"/>
      <c r="CX92" s="167"/>
      <c r="CY92" s="167"/>
      <c r="CZ92" s="167"/>
      <c r="DA92" s="167"/>
      <c r="DB92" s="167"/>
      <c r="DC92" s="167"/>
      <c r="DD92" s="167"/>
      <c r="DE92" s="167"/>
      <c r="DF92" s="167"/>
      <c r="DG92" s="167"/>
      <c r="DH92" s="167"/>
      <c r="DI92" s="167"/>
      <c r="DJ92" s="167"/>
      <c r="DK92" s="167"/>
      <c r="DL92" s="167"/>
      <c r="DM92" s="167"/>
      <c r="DN92" s="167"/>
      <c r="DO92" s="167"/>
      <c r="DP92" s="167"/>
      <c r="DQ92" s="167"/>
      <c r="DR92" s="167"/>
      <c r="DS92" s="167"/>
      <c r="DT92" s="167"/>
      <c r="DU92" s="167"/>
      <c r="DV92" s="167"/>
      <c r="DW92" s="167"/>
      <c r="DX92" s="167"/>
      <c r="DY92" s="167"/>
      <c r="DZ92" s="167"/>
      <c r="EA92" s="167"/>
      <c r="EB92" s="167"/>
      <c r="EC92" s="167"/>
      <c r="ED92" s="167"/>
      <c r="EE92" s="167"/>
      <c r="EF92" s="167"/>
      <c r="EG92" s="167"/>
      <c r="EH92" s="167"/>
      <c r="EI92" s="167"/>
      <c r="EJ92" s="167"/>
      <c r="EK92" s="167"/>
      <c r="EL92" s="167"/>
      <c r="EM92" s="167"/>
      <c r="EN92" s="167"/>
      <c r="EO92" s="167"/>
      <c r="EP92" s="167"/>
      <c r="EQ92" s="167"/>
      <c r="ER92" s="167"/>
      <c r="ES92" s="167"/>
      <c r="ET92" s="167"/>
      <c r="EU92" s="167"/>
      <c r="EV92" s="167"/>
      <c r="EW92" s="167"/>
      <c r="EX92" s="167"/>
      <c r="EY92" s="167"/>
      <c r="EZ92" s="167"/>
      <c r="FA92" s="167"/>
      <c r="FB92" s="167"/>
      <c r="FC92" s="167"/>
      <c r="FD92" s="167"/>
      <c r="FE92" s="167"/>
      <c r="FF92" s="167"/>
      <c r="FG92" s="167"/>
      <c r="FH92" s="167"/>
      <c r="FI92" s="167"/>
      <c r="FJ92" s="167"/>
      <c r="FK92" s="167"/>
      <c r="FL92" s="167"/>
      <c r="FM92" s="167"/>
      <c r="FN92" s="167"/>
      <c r="FO92" s="167"/>
      <c r="FP92" s="167"/>
      <c r="FQ92" s="167"/>
      <c r="FR92" s="167"/>
      <c r="FS92" s="167"/>
      <c r="FT92" s="167"/>
      <c r="FU92" s="167"/>
      <c r="FV92" s="167"/>
      <c r="FW92" s="167"/>
      <c r="FX92" s="167"/>
      <c r="FY92" s="167"/>
      <c r="FZ92" s="167"/>
      <c r="GA92" s="167"/>
      <c r="GB92" s="167"/>
      <c r="GC92" s="167"/>
      <c r="GD92" s="167"/>
      <c r="GE92" s="167"/>
      <c r="GF92" s="167"/>
      <c r="GG92" s="167"/>
      <c r="GH92" s="167"/>
      <c r="GI92" s="167"/>
      <c r="GJ92" s="167"/>
      <c r="GK92" s="167"/>
      <c r="GL92" s="167"/>
      <c r="GM92" s="167"/>
      <c r="GN92" s="167"/>
      <c r="GO92" s="167"/>
      <c r="GP92" s="167"/>
      <c r="GQ92" s="167"/>
      <c r="GR92" s="167"/>
      <c r="GS92" s="167"/>
      <c r="GT92" s="167"/>
      <c r="GU92" s="167"/>
      <c r="GV92" s="167"/>
      <c r="GW92" s="167"/>
      <c r="GX92" s="167"/>
      <c r="GY92" s="167"/>
      <c r="GZ92" s="167"/>
      <c r="HA92" s="167"/>
      <c r="HB92" s="167"/>
      <c r="HC92" s="167"/>
      <c r="HD92" s="167"/>
      <c r="HE92" s="167"/>
      <c r="HF92" s="167"/>
      <c r="HG92" s="167"/>
      <c r="HH92" s="167"/>
      <c r="HI92" s="167"/>
      <c r="HJ92" s="167"/>
      <c r="HK92" s="167"/>
      <c r="HL92" s="167"/>
      <c r="HM92" s="167"/>
      <c r="HN92" s="167"/>
      <c r="HO92" s="167"/>
      <c r="HP92" s="167"/>
      <c r="HQ92" s="167"/>
      <c r="HR92" s="167"/>
      <c r="HS92" s="167"/>
      <c r="HT92" s="167"/>
      <c r="HU92" s="167"/>
      <c r="HV92" s="167"/>
      <c r="HW92" s="167"/>
      <c r="HX92" s="167"/>
      <c r="HY92" s="167"/>
      <c r="HZ92" s="167"/>
      <c r="IA92" s="167"/>
      <c r="IB92" s="167"/>
      <c r="IC92" s="167"/>
      <c r="ID92" s="167"/>
      <c r="IE92" s="167"/>
      <c r="IF92" s="167"/>
      <c r="IG92" s="167"/>
      <c r="IH92" s="167"/>
      <c r="II92" s="167"/>
      <c r="IJ92" s="167"/>
      <c r="IK92" s="167"/>
      <c r="IL92" s="167"/>
      <c r="IM92" s="167"/>
      <c r="IN92" s="167"/>
      <c r="IO92" s="167"/>
      <c r="IP92" s="167"/>
      <c r="IQ92" s="167"/>
      <c r="IR92" s="167"/>
      <c r="IS92" s="167"/>
      <c r="IT92" s="167"/>
      <c r="IU92" s="167"/>
    </row>
  </sheetData>
  <mergeCells count="46">
    <mergeCell ref="A1:R1"/>
    <mergeCell ref="A2:R2"/>
    <mergeCell ref="D3:E3"/>
    <mergeCell ref="K3:R3"/>
    <mergeCell ref="C25:E25"/>
    <mergeCell ref="C26:E26"/>
    <mergeCell ref="C27:E27"/>
    <mergeCell ref="C28:E28"/>
    <mergeCell ref="C29:E29"/>
    <mergeCell ref="C74:E74"/>
    <mergeCell ref="A88:E88"/>
    <mergeCell ref="A89:R89"/>
    <mergeCell ref="A90:R90"/>
    <mergeCell ref="A91:R91"/>
    <mergeCell ref="A92:R92"/>
    <mergeCell ref="A3:A4"/>
    <mergeCell ref="A5:A24"/>
    <mergeCell ref="A25:A29"/>
    <mergeCell ref="A30:A47"/>
    <mergeCell ref="A48:A74"/>
    <mergeCell ref="A75:A87"/>
    <mergeCell ref="B3:B4"/>
    <mergeCell ref="B5:B10"/>
    <mergeCell ref="B11:B15"/>
    <mergeCell ref="B16:B19"/>
    <mergeCell ref="B20:B21"/>
    <mergeCell ref="B22:B24"/>
    <mergeCell ref="B30:B34"/>
    <mergeCell ref="B35:B47"/>
    <mergeCell ref="B48:B55"/>
    <mergeCell ref="B56:B73"/>
    <mergeCell ref="B75:B87"/>
    <mergeCell ref="C3:C4"/>
    <mergeCell ref="F3:F4"/>
    <mergeCell ref="G3:G4"/>
    <mergeCell ref="G12:G13"/>
    <mergeCell ref="G22:G24"/>
    <mergeCell ref="H3:H4"/>
    <mergeCell ref="H12:H13"/>
    <mergeCell ref="H22:H24"/>
    <mergeCell ref="I3:I4"/>
    <mergeCell ref="I12:I13"/>
    <mergeCell ref="I22:I24"/>
    <mergeCell ref="J3:J4"/>
    <mergeCell ref="K22:K24"/>
    <mergeCell ref="M12:M13"/>
  </mergeCells>
  <printOptions horizontalCentered="1"/>
  <pageMargins left="0.55" right="0.55" top="0.432638888888889" bottom="0.63" header="0.51" footer="0.67"/>
  <pageSetup paperSize="9" scale="65" fitToHeight="0" orientation="landscape" verticalDpi="300"/>
  <headerFooter alignWithMargins="0" scaleWithDoc="0"/>
  <rowBreaks count="1" manualBreakCount="1">
    <brk id="47" max="16383" man="1"/>
  </rowBreaks>
  <colBreaks count="1" manualBreakCount="1">
    <brk id="18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N7"/>
  <sheetViews>
    <sheetView workbookViewId="0">
      <selection activeCell="F7" sqref="F7"/>
    </sheetView>
  </sheetViews>
  <sheetFormatPr defaultColWidth="8.66666666666667" defaultRowHeight="15.6" outlineLevelRow="6"/>
  <cols>
    <col min="1" max="1" width="4.91666666666667" style="1" customWidth="1"/>
    <col min="2" max="4" width="9.08333333333333" style="1" customWidth="1"/>
    <col min="5" max="5" width="4.91666666666667" style="1" customWidth="1"/>
    <col min="6" max="6" width="18.6666666666667" style="1" customWidth="1"/>
    <col min="7" max="7" width="7" style="1" customWidth="1"/>
    <col min="8" max="9" width="9.08333333333333" style="1" customWidth="1"/>
    <col min="10" max="10" width="17.75" style="1" customWidth="1"/>
    <col min="11" max="11" width="15.1666666666667" style="1" customWidth="1"/>
    <col min="12" max="12" width="17.8333333333333" style="1" customWidth="1"/>
    <col min="13" max="13" width="13.6666666666667" style="1" customWidth="1"/>
    <col min="14" max="14" width="20.0833333333333" style="1" customWidth="1"/>
    <col min="15" max="16384" width="8.66666666666667" style="1"/>
  </cols>
  <sheetData>
    <row r="1" s="1" customFormat="1" ht="23" customHeight="1" spans="1:14">
      <c r="A1" s="2" t="s">
        <v>220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spans="1:14">
      <c r="A2" s="4" t="s">
        <v>221</v>
      </c>
      <c r="B2" s="4" t="s">
        <v>222</v>
      </c>
      <c r="C2" s="4" t="s">
        <v>4</v>
      </c>
      <c r="D2" s="4" t="s">
        <v>223</v>
      </c>
      <c r="E2" s="4" t="s">
        <v>224</v>
      </c>
      <c r="F2" s="4" t="s">
        <v>225</v>
      </c>
      <c r="G2" s="5" t="s">
        <v>226</v>
      </c>
      <c r="H2" s="5"/>
      <c r="I2" s="5"/>
      <c r="J2" s="5"/>
      <c r="K2" s="5"/>
      <c r="L2" s="5"/>
      <c r="M2" s="4" t="s">
        <v>227</v>
      </c>
      <c r="N2" s="15" t="s">
        <v>228</v>
      </c>
    </row>
    <row r="3" s="1" customFormat="1" ht="31.2" spans="1:14">
      <c r="A3" s="6"/>
      <c r="B3" s="6"/>
      <c r="C3" s="6"/>
      <c r="D3" s="6"/>
      <c r="E3" s="6"/>
      <c r="F3" s="6"/>
      <c r="G3" s="7" t="s">
        <v>229</v>
      </c>
      <c r="H3" s="7"/>
      <c r="I3" s="16"/>
      <c r="J3" s="17" t="s">
        <v>230</v>
      </c>
      <c r="K3" s="18" t="s">
        <v>231</v>
      </c>
      <c r="L3" s="19" t="s">
        <v>232</v>
      </c>
      <c r="M3" s="6"/>
      <c r="N3" s="20"/>
    </row>
    <row r="4" s="1" customFormat="1" ht="46.8" spans="1:14">
      <c r="A4" s="6"/>
      <c r="B4" s="6"/>
      <c r="C4" s="6"/>
      <c r="D4" s="6"/>
      <c r="E4" s="6"/>
      <c r="F4" s="6"/>
      <c r="G4" s="8" t="s">
        <v>233</v>
      </c>
      <c r="H4" s="9" t="s">
        <v>234</v>
      </c>
      <c r="I4" s="9" t="s">
        <v>235</v>
      </c>
      <c r="J4" s="21" t="s">
        <v>236</v>
      </c>
      <c r="K4" s="22" t="s">
        <v>237</v>
      </c>
      <c r="L4" s="23" t="s">
        <v>238</v>
      </c>
      <c r="M4" s="6"/>
      <c r="N4" s="20"/>
    </row>
    <row r="5" s="1" customFormat="1" ht="28.8" spans="1:14">
      <c r="A5" s="10">
        <v>1</v>
      </c>
      <c r="B5" s="11">
        <v>2720030</v>
      </c>
      <c r="C5" s="12" t="s">
        <v>194</v>
      </c>
      <c r="D5" s="12" t="s">
        <v>186</v>
      </c>
      <c r="E5" s="13">
        <v>1</v>
      </c>
      <c r="F5" s="12" t="s">
        <v>239</v>
      </c>
      <c r="G5" s="13">
        <v>20</v>
      </c>
      <c r="H5" s="13">
        <v>16</v>
      </c>
      <c r="I5" s="13">
        <v>4</v>
      </c>
      <c r="J5" s="24"/>
      <c r="K5" s="24"/>
      <c r="L5" s="24"/>
      <c r="M5" s="25"/>
      <c r="N5" s="26"/>
    </row>
    <row r="6" s="1" customFormat="1" ht="28.8" spans="1:14">
      <c r="A6" s="10">
        <v>2</v>
      </c>
      <c r="B6" s="14">
        <v>2720087</v>
      </c>
      <c r="C6" s="12" t="s">
        <v>207</v>
      </c>
      <c r="D6" s="12" t="s">
        <v>186</v>
      </c>
      <c r="E6" s="13">
        <v>2</v>
      </c>
      <c r="F6" s="12" t="s">
        <v>239</v>
      </c>
      <c r="G6" s="13">
        <v>40</v>
      </c>
      <c r="H6" s="13">
        <v>30</v>
      </c>
      <c r="I6" s="13">
        <v>10</v>
      </c>
      <c r="J6" s="24"/>
      <c r="K6" s="24"/>
      <c r="L6" s="24"/>
      <c r="M6" s="25"/>
      <c r="N6" s="26"/>
    </row>
    <row r="7" s="1" customFormat="1" ht="57.6" spans="1:14">
      <c r="A7" s="10">
        <v>3</v>
      </c>
      <c r="B7" s="14">
        <v>2700096</v>
      </c>
      <c r="C7" s="12" t="s">
        <v>189</v>
      </c>
      <c r="D7" s="12" t="s">
        <v>186</v>
      </c>
      <c r="E7" s="13">
        <v>2</v>
      </c>
      <c r="F7" s="12" t="s">
        <v>232</v>
      </c>
      <c r="G7" s="13"/>
      <c r="H7" s="13"/>
      <c r="I7" s="13"/>
      <c r="J7" s="24"/>
      <c r="K7" s="24"/>
      <c r="L7" s="12" t="s">
        <v>240</v>
      </c>
      <c r="M7" s="25"/>
      <c r="N7" s="26"/>
    </row>
  </sheetData>
  <mergeCells count="11">
    <mergeCell ref="A1:N1"/>
    <mergeCell ref="G2:L2"/>
    <mergeCell ref="G3:I3"/>
    <mergeCell ref="A2:A4"/>
    <mergeCell ref="B2:B4"/>
    <mergeCell ref="C2:C4"/>
    <mergeCell ref="D2:D4"/>
    <mergeCell ref="E2:E4"/>
    <mergeCell ref="F2:F4"/>
    <mergeCell ref="M2:M4"/>
    <mergeCell ref="N2:N4"/>
  </mergeCells>
  <dataValidations count="1">
    <dataValidation type="list" allowBlank="1" showInputMessage="1" showErrorMessage="1" sqref="F5:F7">
      <formula1>"校企合作共同授课,课程使用校企合作编写的教材,与企业人员共同编写课程教学大纲,教学过程与生产过程对接,其他，请在备注中详细说明"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表1课程设置表</vt:lpstr>
      <vt:lpstr>表2校企合作课程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绿日</cp:lastModifiedBy>
  <cp:revision>1</cp:revision>
  <dcterms:created xsi:type="dcterms:W3CDTF">2001-12-30T01:03:00Z</dcterms:created>
  <cp:lastPrinted>2014-06-19T06:19:00Z</cp:lastPrinted>
  <dcterms:modified xsi:type="dcterms:W3CDTF">2025-09-16T08:16:53Z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28CE6852AD794F12822D5F90F1724095_13</vt:lpwstr>
  </property>
</Properties>
</file>